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flaco\Informaciones 2020\Informaciones Registro 2020\DR-134 Proceso de modificación de cuotas-COVID\revisar por los mpios\"/>
    </mc:Choice>
  </mc:AlternateContent>
  <xr:revisionPtr revIDLastSave="0" documentId="13_ncr:1_{4E628A58-078A-4D4D-AFD8-2FE9255A43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DvListSource1">[1]Sheet2!$C$1:$C$6</definedName>
    <definedName name="DvListSource2">[2]Sheet2!$E$1:$E$5</definedName>
    <definedName name="DvListSource3">[2]Sheet2!$F$1:$F$2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8" i="1" l="1"/>
  <c r="F218" i="1" s="1"/>
  <c r="F217" i="1"/>
  <c r="E217" i="1"/>
  <c r="E216" i="1"/>
  <c r="F216" i="1" s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I4" i="3"/>
  <c r="J4" i="3" s="1"/>
  <c r="J3" i="3"/>
  <c r="I3" i="3"/>
  <c r="I3" i="2" l="1"/>
  <c r="J3" i="2" s="1"/>
  <c r="K3" i="2" s="1"/>
  <c r="I4" i="2"/>
  <c r="J4" i="2" s="1"/>
  <c r="K4" i="2" s="1"/>
  <c r="E394" i="1" l="1"/>
  <c r="F394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69" i="1"/>
  <c r="F369" i="1" s="1"/>
  <c r="E370" i="1"/>
  <c r="F370" i="1" s="1"/>
  <c r="E371" i="1"/>
  <c r="F371" i="1" s="1"/>
  <c r="E372" i="1"/>
  <c r="F372" i="1" s="1"/>
  <c r="E368" i="1"/>
  <c r="F368" i="1" s="1"/>
  <c r="E366" i="1"/>
  <c r="F366" i="1" s="1"/>
  <c r="E367" i="1"/>
  <c r="F36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37" i="1"/>
  <c r="F337" i="1" s="1"/>
  <c r="E334" i="1"/>
  <c r="F334" i="1" s="1"/>
  <c r="E335" i="1"/>
  <c r="F335" i="1" s="1"/>
  <c r="E336" i="1"/>
  <c r="F336" i="1" s="1"/>
  <c r="E333" i="1"/>
  <c r="F333" i="1" s="1"/>
  <c r="E329" i="1"/>
  <c r="F329" i="1" s="1"/>
  <c r="E330" i="1"/>
  <c r="F330" i="1" s="1"/>
  <c r="E331" i="1"/>
  <c r="F331" i="1" s="1"/>
  <c r="E332" i="1"/>
  <c r="F332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251" i="1"/>
  <c r="F251" i="1" s="1"/>
  <c r="E252" i="1"/>
  <c r="F252" i="1" s="1"/>
  <c r="E253" i="1"/>
  <c r="F253" i="1" s="1"/>
  <c r="E254" i="1"/>
  <c r="F254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151" i="1"/>
  <c r="F151" i="1" s="1"/>
  <c r="E152" i="1"/>
  <c r="F152" i="1" s="1"/>
  <c r="E153" i="1"/>
  <c r="F153" i="1" s="1"/>
  <c r="E154" i="1"/>
  <c r="F154" i="1" s="1"/>
  <c r="E155" i="1"/>
  <c r="F155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3" i="1" l="1"/>
  <c r="F3" i="1" l="1"/>
  <c r="P3" i="3" l="1"/>
  <c r="Q3" i="3" s="1"/>
</calcChain>
</file>

<file path=xl/sharedStrings.xml><?xml version="1.0" encoding="utf-8"?>
<sst xmlns="http://schemas.openxmlformats.org/spreadsheetml/2006/main" count="1229" uniqueCount="447">
  <si>
    <t>Contribuyente</t>
  </si>
  <si>
    <t>Actividad</t>
  </si>
  <si>
    <t>Tipo de cuota</t>
  </si>
  <si>
    <t>Cálculo 20%</t>
  </si>
  <si>
    <t>Cuota actual</t>
  </si>
  <si>
    <t>Cantidad de habitaciones</t>
  </si>
  <si>
    <t>Cantidad de espacios</t>
  </si>
  <si>
    <t>Importe por unidad</t>
  </si>
  <si>
    <t>Tipo de objeto</t>
  </si>
  <si>
    <t>Moneda</t>
  </si>
  <si>
    <t>Cálculo 40%</t>
  </si>
  <si>
    <t>Cuota mensual</t>
  </si>
  <si>
    <t>Introducirlo en el Gesti</t>
  </si>
  <si>
    <t>Listado de TPCP (TCP y Transportistas)</t>
  </si>
  <si>
    <t>Listado de Arrendadores (CUC)</t>
  </si>
  <si>
    <t>Listado de Arrendadores (CUP)</t>
  </si>
  <si>
    <t>Cuota mínima</t>
  </si>
  <si>
    <t>37072502229- Santiago Jesús Rodríguez Chirino</t>
  </si>
  <si>
    <t>103- Carretillero/vendedor producto agrop. ambulatoria</t>
  </si>
  <si>
    <t>Municipal</t>
  </si>
  <si>
    <t>37122508129- Eugenio Vargas Acosta</t>
  </si>
  <si>
    <t>45100905541- José Elusinio Lubin Caboverde</t>
  </si>
  <si>
    <t>47032300025- José Viera Rodríguez</t>
  </si>
  <si>
    <t>48112402027- Ricardo Hernández Estévez</t>
  </si>
  <si>
    <t>50101501084- Jesús Rafael De Armas Rodríguez</t>
  </si>
  <si>
    <t>51051600022- Juan Máximo Hernández Rodríguez</t>
  </si>
  <si>
    <t>51061501660- Armando Cuellar Díaz</t>
  </si>
  <si>
    <t>54012100105- Alberto Victores Azcuy</t>
  </si>
  <si>
    <t>54062101622- Luis Gómez López</t>
  </si>
  <si>
    <t>55110807345- Diosdado Mesa Pozo</t>
  </si>
  <si>
    <t>56102500027- Alfredo Velozo Crespo</t>
  </si>
  <si>
    <t>58111300987- José Beltrán Suárez</t>
  </si>
  <si>
    <t>59100827886- Ismael Pérez Urra</t>
  </si>
  <si>
    <t>62030102155- Angela Margarita Elizondo Vega</t>
  </si>
  <si>
    <t>62032525888- Humberto Rodríguez Alonso</t>
  </si>
  <si>
    <t>62101227246- Caridad Montero Santos</t>
  </si>
  <si>
    <t>63090703229- Jesús Pérez Blanca</t>
  </si>
  <si>
    <t>64090400040- Osvaldo Pio Estévez</t>
  </si>
  <si>
    <t>66100300021- Elder Legrá Hernández</t>
  </si>
  <si>
    <t>67010126566- Luis Manuel Hernández Chapman</t>
  </si>
  <si>
    <t>67021426961- Alberto Cabrera Martínez</t>
  </si>
  <si>
    <t>68030601543- Angel Luis Millan Cordero</t>
  </si>
  <si>
    <t>68091802885- Armando Larreinaga Hernández</t>
  </si>
  <si>
    <t>68122901582- Osvaldo Peña Ortega</t>
  </si>
  <si>
    <t>69021900028- Luis Enrique Martínez Flores</t>
  </si>
  <si>
    <t>69072311947- Daniel Díaz Pérez</t>
  </si>
  <si>
    <t>69101800063- Vladimir Pérez Trujillo</t>
  </si>
  <si>
    <t>71010421805- Manuel Ferrer Reinoso</t>
  </si>
  <si>
    <t>73022123186- Omar Socas Luis</t>
  </si>
  <si>
    <t>74070904608- Ernesto Otero Cruz</t>
  </si>
  <si>
    <t>74111104640- Gilberto Morales Orta</t>
  </si>
  <si>
    <t>75041422343- Roberto Triana Roque</t>
  </si>
  <si>
    <t>75050622332- Mariela Acosta Rivera</t>
  </si>
  <si>
    <t>76072004981- Moises Padrón Capote</t>
  </si>
  <si>
    <t>76100300443- Amaurys Jiménez Andarcio</t>
  </si>
  <si>
    <t>77062103766- Yusmani Díaz Peña</t>
  </si>
  <si>
    <t>77071800024- Yasser Gutiérrez Oceguera</t>
  </si>
  <si>
    <t>79072402403- Lázaro Viera Orta</t>
  </si>
  <si>
    <t>81090500425- Yosbel Figuerate Rodríguez</t>
  </si>
  <si>
    <t>82110904021- Osmel Hernández Pérez</t>
  </si>
  <si>
    <t>83022603786- Andrés Orta Oliva</t>
  </si>
  <si>
    <t>84021802742- Yusel Amat Machado</t>
  </si>
  <si>
    <t>86011003629- Andrés Manuel Bohamonde García</t>
  </si>
  <si>
    <t>87072103627- Danger Lázaro Peñate Hernández</t>
  </si>
  <si>
    <t>89090917886- Yoandy Sánchez Sardiñas</t>
  </si>
  <si>
    <t>90091100926- Ernesto Ceballo Martínez</t>
  </si>
  <si>
    <t>94070826107- Yuriandris Pérez Ricardo</t>
  </si>
  <si>
    <t>94080426129- Yeinier Rodríguez Prieto</t>
  </si>
  <si>
    <t>38102200027- Luis Pérez Gómez</t>
  </si>
  <si>
    <t>Personalizada</t>
  </si>
  <si>
    <t>46122000023- Domingo González Gómez</t>
  </si>
  <si>
    <t>55100909802- Sifrido Díaz Delgado</t>
  </si>
  <si>
    <t>57010802889- Humberto Pantoja Díaz</t>
  </si>
  <si>
    <t>44102500047- Alfredo Domínguez Ballate</t>
  </si>
  <si>
    <t>110- Reparador equipo mecánico y combustión</t>
  </si>
  <si>
    <t>50120300049- Guillermo Piloto Rivera</t>
  </si>
  <si>
    <t>52070917607- Cirilo Leonardo Pérez González</t>
  </si>
  <si>
    <t>60031601667- Jorge I Meireles Vargas</t>
  </si>
  <si>
    <t>62072616548- Fidel González Montalvo</t>
  </si>
  <si>
    <t>62112700045- Pedro Barreras Negrin</t>
  </si>
  <si>
    <t>68051700027- Osvaldo Ernesto Cruz Almeida</t>
  </si>
  <si>
    <t>76050204963- Yosvany Vargas Gutiérrez</t>
  </si>
  <si>
    <t>77040100263- Miguel Angel Leiva Calderín</t>
  </si>
  <si>
    <t>84040302743- Yoelvis Leonardo Beltrán Clavel</t>
  </si>
  <si>
    <t>84112202740- Yusney Méndez Pérez</t>
  </si>
  <si>
    <t>85030302740- Yusniel Socarrás Sosa</t>
  </si>
  <si>
    <t>86062202739- Dayma Negrete García</t>
  </si>
  <si>
    <t>73010809857- Olga Delgado Quintero</t>
  </si>
  <si>
    <t>310- Florista</t>
  </si>
  <si>
    <t>80061502409- Denys Dupeyron Rodríguez</t>
  </si>
  <si>
    <t>311- Criador o cuid. de animales para alquiler, comerc.</t>
  </si>
  <si>
    <t>97010504920- Angel Sosa García</t>
  </si>
  <si>
    <t>53011300038- Nancy María Padron Díaz</t>
  </si>
  <si>
    <t>406- Fotógrafo</t>
  </si>
  <si>
    <t>76061604972- Nelma Álvarez Builla Malagón</t>
  </si>
  <si>
    <t>00021179327- Rafael Sánchez Goizueta</t>
  </si>
  <si>
    <t>408- Servicios de belleza</t>
  </si>
  <si>
    <t>50053100011- Mercedes Delgado Vega</t>
  </si>
  <si>
    <t>52020101743- Edersi Sena Fuente</t>
  </si>
  <si>
    <t>59021529086- Ruben Francisco Rodríguez Montero</t>
  </si>
  <si>
    <t>61061525125- Mario a Arzola Jiménez</t>
  </si>
  <si>
    <t>69122312651- Madeley Torres Veliz</t>
  </si>
  <si>
    <t>70033107984- Raidel Villa Cruz</t>
  </si>
  <si>
    <t>72050901640- Victor Vicente Fuente Echazabal</t>
  </si>
  <si>
    <t>72082924577- Damaris Quiñones Selier</t>
  </si>
  <si>
    <t>72092925452- Yamile Álvarez Builla Malagon</t>
  </si>
  <si>
    <t>73040109889- Luis Ariel Gomez Casañas</t>
  </si>
  <si>
    <t>74032520127- José Miguel Fuentes Echezabal</t>
  </si>
  <si>
    <t>76111942371- Marilin Marino Díaz</t>
  </si>
  <si>
    <t>77080300015- Yanelys Pérez Rivera</t>
  </si>
  <si>
    <t>79051902391- Mailliws Céspedes Abreu</t>
  </si>
  <si>
    <t>79100802418- Yanelys Trujillo Marino</t>
  </si>
  <si>
    <t>79110902391- Nomara Carpio Regal</t>
  </si>
  <si>
    <t>83081003799- Nathalie González Domínguez</t>
  </si>
  <si>
    <t>84090324355- Yanelys del Carmen Carrillo Vargas</t>
  </si>
  <si>
    <t>85010802754- Dianelys Del Pino Sánchez</t>
  </si>
  <si>
    <t>85041126628- Jorge Luis Delis Pupo</t>
  </si>
  <si>
    <t>86122902730- Zulema García Hernández</t>
  </si>
  <si>
    <t>87112003622- Yunan González Palacios</t>
  </si>
  <si>
    <t>88122204067- José Ernesto González Balsinde</t>
  </si>
  <si>
    <t>89071800517- Anabel Torres Gort</t>
  </si>
  <si>
    <t>89102318332- Janny Morales Gonzalez</t>
  </si>
  <si>
    <t>89120618358- Yeney Rodríguez Pérez</t>
  </si>
  <si>
    <t>90102023780- Yadryam Martínez González</t>
  </si>
  <si>
    <t>91080425304- Randy González Barrios</t>
  </si>
  <si>
    <t>91120825309- Lázaro Baez Verdasquera</t>
  </si>
  <si>
    <t>92083128675- Beatriz Lazara Verdecia García</t>
  </si>
  <si>
    <t>92110345770- Virgen Elisnay García Romero</t>
  </si>
  <si>
    <t>93060203065- Denis Lázaro Pi Padrón</t>
  </si>
  <si>
    <t>93060503067- Yan Luis Ramirez Aguirre</t>
  </si>
  <si>
    <t>93101603063- Frank Luis Travieso Gonzalez</t>
  </si>
  <si>
    <t>94031930901- Juan Felix Padron Franco</t>
  </si>
  <si>
    <t>95083126183- Alejandro Nodarse Azcuy</t>
  </si>
  <si>
    <t>95101126221- William Millan Torres</t>
  </si>
  <si>
    <t>96071505540- Gilberto Vega Aladro</t>
  </si>
  <si>
    <t>96090905547- Hedriel Sugarín Hernández Hernández</t>
  </si>
  <si>
    <t>96101609587- Yerandi Estrada Sánchez</t>
  </si>
  <si>
    <t>97012404906- Yunior Jasiel Flexas Cornelio</t>
  </si>
  <si>
    <t>97033004923- Luis Miguel Balseiro Sánchez</t>
  </si>
  <si>
    <t>99102505068- Abimael Brito Pérez</t>
  </si>
  <si>
    <t>49092201970- Digna Mantilla López</t>
  </si>
  <si>
    <t>410- Modista o sastre</t>
  </si>
  <si>
    <t>51082329227- Edilberto Soler Valdes</t>
  </si>
  <si>
    <t>54110309990- NAIBI LABADIE BERTO</t>
  </si>
  <si>
    <t>58082601020- Ignacio Luis Fernandez Guerra</t>
  </si>
  <si>
    <t>61051901337- María del Carmen García Sousa</t>
  </si>
  <si>
    <t>63091830435- María de la Caridad Rivero Rodríguez</t>
  </si>
  <si>
    <t>63092603815- María Esther Lopez Cabrera</t>
  </si>
  <si>
    <t>63112825975- Milagros Farrat Ortega</t>
  </si>
  <si>
    <t>63122211893- Flora Ramos Dominguez</t>
  </si>
  <si>
    <t>64120800035- Elvira Vargas Carreño</t>
  </si>
  <si>
    <t>68030125254- Annia María Santana Pérez</t>
  </si>
  <si>
    <t>69103012577- Caridad Hernandez Malagon</t>
  </si>
  <si>
    <t>70040901959- Idania Guadarrama Mantilla</t>
  </si>
  <si>
    <t>70101025759- Odalys Sánchez González</t>
  </si>
  <si>
    <t>71050801095- Maritza Placencia Gonzalez</t>
  </si>
  <si>
    <t>71051715491- Miriam Corona Noguera</t>
  </si>
  <si>
    <t>72033110854- Yudit Orozco García</t>
  </si>
  <si>
    <t>75010104970- Ibis Leydis Rodriguez Chirino</t>
  </si>
  <si>
    <t>75050700211- Saymi de Las Mercedes Graveran Hernández</t>
  </si>
  <si>
    <t>76032704957- Patricia Domínguez Otaño</t>
  </si>
  <si>
    <t>78051903518- Nilda Martínez González</t>
  </si>
  <si>
    <t>79013102397- MADELAINE DUTEL GONZALEZ</t>
  </si>
  <si>
    <t>79062802392- Nosleydi Delgado González</t>
  </si>
  <si>
    <t>79102702410- LAIMA RODRIGUEZ MONTESINO</t>
  </si>
  <si>
    <t>81042402398- Jelinet Llera Cabrera</t>
  </si>
  <si>
    <t>81100121266- Jose Augusto Castellano Tase</t>
  </si>
  <si>
    <t>84092602733- Yaneisy Viera Puentes</t>
  </si>
  <si>
    <t>85101917551- KIRENIS LISSETE CASARES CRUZ</t>
  </si>
  <si>
    <t>87040803615- Anysleidys Hernández Cabrera</t>
  </si>
  <si>
    <t>88121201228- Miguel Angel Carrazana González</t>
  </si>
  <si>
    <t>93042003116- Dianelys Rondon Silvera</t>
  </si>
  <si>
    <t>95051326197- Elyanis Alvares Lugo</t>
  </si>
  <si>
    <t>99110204731- Leydianis Arango Moreira</t>
  </si>
  <si>
    <t>73103023661- Rafael Angel Ravelo Tejeda</t>
  </si>
  <si>
    <t>429- Reparador de artículos de joyería y bisutería</t>
  </si>
  <si>
    <t>75042804962- Osmani Hernández Pérez</t>
  </si>
  <si>
    <t>76042504969- Angel Eilif Hernández González</t>
  </si>
  <si>
    <t>82062804048- Roesmel Llano Mayol</t>
  </si>
  <si>
    <t>83030603821- Yusniel Hernández Pérez</t>
  </si>
  <si>
    <t>43071001840- Enrique Regalado Alfaro</t>
  </si>
  <si>
    <t>501- Aguador</t>
  </si>
  <si>
    <t>52102400027- Rafael Fernández Collazo</t>
  </si>
  <si>
    <t>60092000086- Jorge Luis Acosta Chica</t>
  </si>
  <si>
    <t>62101603060- Armando Cabrera Martínez</t>
  </si>
  <si>
    <t>64021900023- Pedro Rodríguez González</t>
  </si>
  <si>
    <t>74090420129- Aldo Otero Trujillo</t>
  </si>
  <si>
    <t>75112005026- Osvaldo Díaz Castro</t>
  </si>
  <si>
    <t>89112318407- José Javier Pérez Acosta</t>
  </si>
  <si>
    <t>92120324988- Alain Céspedes Sánchez</t>
  </si>
  <si>
    <t>93092903065- Jesus Alejandro Hernandez Vera</t>
  </si>
  <si>
    <t>56032701652- Raquel Velasco Bencomo</t>
  </si>
  <si>
    <t>503- Serv decoración, organ. cumpleaños y otras act fes</t>
  </si>
  <si>
    <t>48090800020- Raul Caridad Amador Pérez</t>
  </si>
  <si>
    <t>510- Reparador de equipos eléctricos y electrónicos</t>
  </si>
  <si>
    <t>65022200043- Ruben Ortega Coto</t>
  </si>
  <si>
    <t>66051102467- José Antonio De la Rosa Díaz</t>
  </si>
  <si>
    <t>70070226185- Hugo Andrés Rogert Francia</t>
  </si>
  <si>
    <t>72050508549- Geraudis Mustelier Portuondo</t>
  </si>
  <si>
    <t>73061501240- Ariel Morales González</t>
  </si>
  <si>
    <t>76103141903- Yoandry Moreno Quesada</t>
  </si>
  <si>
    <t>77082900609- LUIS ENRIQUE HERNANDEZ CEDEÑO</t>
  </si>
  <si>
    <t>77102702682- Daymir Vega Blanco</t>
  </si>
  <si>
    <t>79112902428- Oriel Hernández Pérez</t>
  </si>
  <si>
    <t>80090502397- Lissette Dotres Llera</t>
  </si>
  <si>
    <t>80090802404- Livan Calcedo Rodríguez</t>
  </si>
  <si>
    <t>83122724101- Leodan Leyva Zalzabal</t>
  </si>
  <si>
    <t>85020302748- Yosley Otero Barbón</t>
  </si>
  <si>
    <t>88011104106- Rene Martínez Velazco</t>
  </si>
  <si>
    <t>90061623782- Ares González Silvera</t>
  </si>
  <si>
    <t>92071524988- Dairon Gamez De Los Santos</t>
  </si>
  <si>
    <t>94111226121- YASMANY GONZALEZ RODRIGUEZ</t>
  </si>
  <si>
    <t>96060205569- Yoan Vega Morales</t>
  </si>
  <si>
    <t>97011104901- Miguel David Álvarez Andrés</t>
  </si>
  <si>
    <t>98042904901- Ariel Yunior Morales Morales</t>
  </si>
  <si>
    <t>61072801607- Carlos Polo Pérez</t>
  </si>
  <si>
    <t>512- Tapicero</t>
  </si>
  <si>
    <t>58051600481- Osvaldo Núñez Domínguez</t>
  </si>
  <si>
    <t>516- Productor vendedor de artículos fundidos</t>
  </si>
  <si>
    <t>68101328460- Osmanis Isaac Galix</t>
  </si>
  <si>
    <t>97102021804- Osmanis Isaac Arroyo</t>
  </si>
  <si>
    <t>01111064839- Naomi Lazara Avila Perez</t>
  </si>
  <si>
    <t>517- Productor o vendedor de artículos varios</t>
  </si>
  <si>
    <t>41071827175- Emiliana Gardon Arzola</t>
  </si>
  <si>
    <t>44040404551- Ada Herrera Pérez</t>
  </si>
  <si>
    <t>45071202127- Alberto Cucalo Suárez</t>
  </si>
  <si>
    <t>48031908447- José Bueno Difur</t>
  </si>
  <si>
    <t>49072408918- Mercy Cristina Del Pino Montenegro</t>
  </si>
  <si>
    <t>50050701541- Sergio Augusto Martínez Reyes</t>
  </si>
  <si>
    <t>50070100448- Leonardo Cordero Abi-Rasched</t>
  </si>
  <si>
    <t>51090402291- Candida Rosa Costa Gómez</t>
  </si>
  <si>
    <t>57022600031- Xiomara Garcia Morales</t>
  </si>
  <si>
    <t>57081800478- María Elena Piloto Santos</t>
  </si>
  <si>
    <t>60012411655- Erodia Grahan Smith</t>
  </si>
  <si>
    <t>61120905341- Justo  Luis Duarte Gonzalez</t>
  </si>
  <si>
    <t>62031000039- Victoria Regalado Rodríguez</t>
  </si>
  <si>
    <t>63061402650- Odalys Socarrás Marante</t>
  </si>
  <si>
    <t>64010126914- Rosa Tamayo Goicochea</t>
  </si>
  <si>
    <t>64081400075- Esperanza Pedroso Izquierdo</t>
  </si>
  <si>
    <t>64110903069- Miguel Ruíz Gardón</t>
  </si>
  <si>
    <t>66051414610- Odalys Nápoles López</t>
  </si>
  <si>
    <t>66092400060- Osmany Giraldo Acosta Ciarreta</t>
  </si>
  <si>
    <t>66100502411- Natacha García Pedro</t>
  </si>
  <si>
    <t>66111021876- Odalis Núñez Contrera</t>
  </si>
  <si>
    <t>67012000805- Luis Enrique Menéndez Arencibia</t>
  </si>
  <si>
    <t>67080825790- Candida R Estrada Pedroso</t>
  </si>
  <si>
    <t>67100919015- Migdalia Despaigne Cangas</t>
  </si>
  <si>
    <t>68081900063- Luis Enrique García Rivera</t>
  </si>
  <si>
    <t>68121914168- Bernardo Espinosa González</t>
  </si>
  <si>
    <t>69021512582- Manuel Naranjo Licea</t>
  </si>
  <si>
    <t>69062300017- Lazara Amnerys Rodríguez Macias</t>
  </si>
  <si>
    <t>70091425126- Tomas Astorac Gomez</t>
  </si>
  <si>
    <t>72010901799- Gloria María Chávez Ortega</t>
  </si>
  <si>
    <t>72072724399- Madelaine Acosta Cordovés</t>
  </si>
  <si>
    <t>72110719232- Arlety Aguilar Guzmán</t>
  </si>
  <si>
    <t>73081601361- Ariel Gonzalez Monte</t>
  </si>
  <si>
    <t>74081904603- Esteban Montero Perez</t>
  </si>
  <si>
    <t>74090120119- Nilde Pérez Belaustiguigoitia</t>
  </si>
  <si>
    <t>75042200605- Alain Cucalo Carballo</t>
  </si>
  <si>
    <t>76042601795- Yordanka Domínguez Llanes</t>
  </si>
  <si>
    <t>77031002652- Damarys Cruz Marino</t>
  </si>
  <si>
    <t>77080802677- Hilda Idaris Eizmendiz Torres</t>
  </si>
  <si>
    <t>77082620712- Irmina Landa Rochet</t>
  </si>
  <si>
    <t>77092102651- Yanet López Rodríguez</t>
  </si>
  <si>
    <t>78010604333- Milagros Gómez García</t>
  </si>
  <si>
    <t>78020501333- Larisbel Arencibia Lacoste</t>
  </si>
  <si>
    <t>78050803498- Maité Cruz Rodríguez</t>
  </si>
  <si>
    <t>78061003506- ARIEL DIAZ FIALLO</t>
  </si>
  <si>
    <t>78072103343- Jóse Ernesto Ortiz Valdespino</t>
  </si>
  <si>
    <t>78081203508- Yoel Martínez Alemán</t>
  </si>
  <si>
    <t>78083003491- YANEL PEREZ MIRANDA</t>
  </si>
  <si>
    <t>78100300019- Maivelys Seijo Ledesma</t>
  </si>
  <si>
    <t>79011702395- Odalis Gardon Regalado</t>
  </si>
  <si>
    <t>79041113843- Idelsis Pérez Menéndez</t>
  </si>
  <si>
    <t>80121602985- Franklin Bersachi García</t>
  </si>
  <si>
    <t>81121202394- Mirelys Herrera Pino</t>
  </si>
  <si>
    <t>82091703017- Zereida Escobar Triana</t>
  </si>
  <si>
    <t>82101732043- Neudis Mendoza Cardona</t>
  </si>
  <si>
    <t>82112608435- Taymi Rodriguez Bruzon</t>
  </si>
  <si>
    <t>82120804029- Ariel José Enriquez Piloto</t>
  </si>
  <si>
    <t>83041103787- Renier Cruz Marino</t>
  </si>
  <si>
    <t>83051203791- Yarima de Las Mercedes Peña Nápoles</t>
  </si>
  <si>
    <t>83091003791- Yenisey Herrera Díaz</t>
  </si>
  <si>
    <t>84052902664- Yordan Vilela Marquez</t>
  </si>
  <si>
    <t>85021002731- Yanarys Cala Enoa</t>
  </si>
  <si>
    <t>85072008081- Yaret Rodríguez González</t>
  </si>
  <si>
    <t>86010402668- Osiel Pérez Boucourt</t>
  </si>
  <si>
    <t>86021102742- Raydel García Boza</t>
  </si>
  <si>
    <t>87101603621- Miguel Angel Enriquez Piloto</t>
  </si>
  <si>
    <t>88121904012- YAREMI GONZALEZ MACHADO</t>
  </si>
  <si>
    <t>90091423772- Yessenia Pino Aleman</t>
  </si>
  <si>
    <t>94041526128- Yordy Alberto Blanco González</t>
  </si>
  <si>
    <t>94061326116- Leidy Garcia Vento</t>
  </si>
  <si>
    <t>97080204037- Yanisey Mesa Pérez</t>
  </si>
  <si>
    <t>97100304905- Roykel Delgado Perez</t>
  </si>
  <si>
    <t>98121902440- Daviel García Arencibia</t>
  </si>
  <si>
    <t>57052729302- Julio Ortega Boza</t>
  </si>
  <si>
    <t>601- Artesano</t>
  </si>
  <si>
    <t>83030805554- Ariella Fabrega Mora</t>
  </si>
  <si>
    <t>84080504505- Yudier Mull Dominguez</t>
  </si>
  <si>
    <t>91010223465- Barbaro Yaniel Viera Boucourt</t>
  </si>
  <si>
    <t>607- Programador de equipo de cómputo</t>
  </si>
  <si>
    <t>64040701349- Frank González Carballo</t>
  </si>
  <si>
    <t>611- Servicio de chapistería UET</t>
  </si>
  <si>
    <t>65112100048- Lázaro Alberto Castro Rodríguez</t>
  </si>
  <si>
    <t>79063002440- Ariel Millan Cespedes</t>
  </si>
  <si>
    <t>66091300021- Angel María Mesa Rodríguez</t>
  </si>
  <si>
    <t>649- Productor vendedor materiales fines constructivos</t>
  </si>
  <si>
    <t>46111400325- Rafael Gómez Reyes</t>
  </si>
  <si>
    <t>56041429102- Alfredo Esperon Cabrera</t>
  </si>
  <si>
    <t>56091929102- Roberto Eizmendiz Casido</t>
  </si>
  <si>
    <t>62020213548- Leonel Candelario Abreu Pérez</t>
  </si>
  <si>
    <t>64112903227- Eduardo Castillero García</t>
  </si>
  <si>
    <t>68011901544- Odael Mirabal Esperon</t>
  </si>
  <si>
    <t>69111600025- Juan M Esperon Martínez</t>
  </si>
  <si>
    <t>73011501402- Dennys Luis Molina Nodarse</t>
  </si>
  <si>
    <t>73012901320- Leonel López Orozco</t>
  </si>
  <si>
    <t>75061704969- Osniel Chil Corcho</t>
  </si>
  <si>
    <t>76050742521- Yuri Saez Rodríguez</t>
  </si>
  <si>
    <t>77080303322- Livan Gardon Hernández</t>
  </si>
  <si>
    <t>79030702401- Alexis Sosa Suárez</t>
  </si>
  <si>
    <t>79071302406- Osniel Pérez Toledo</t>
  </si>
  <si>
    <t>81101102304- Eduardo Manuel Fernández López</t>
  </si>
  <si>
    <t>82112900065- Isbel Ramirez Valdes</t>
  </si>
  <si>
    <t>83082803809- Yuniert Collazo Montesino</t>
  </si>
  <si>
    <t>83102603783- Liduan Castro Eizmendiz</t>
  </si>
  <si>
    <t>84021402746- Luis Miguel Somoano Hernandez</t>
  </si>
  <si>
    <t>84060200343- Heraldy Hernández Hernández</t>
  </si>
  <si>
    <t>84082304503- Manuel Gardon Volta</t>
  </si>
  <si>
    <t>86012502749- Juan Alonso Zaldivar</t>
  </si>
  <si>
    <t>87092903704- Yandy Castro Lora</t>
  </si>
  <si>
    <t>88092804030- GLADIS ARIANNA GALLARDO LEDESMA</t>
  </si>
  <si>
    <t>90042323789- Yosney Palomo Alvarez</t>
  </si>
  <si>
    <t>92100724980- Yariel Rodriguez Rodriguez</t>
  </si>
  <si>
    <t>94110126124- Saymell Adolfo Garcia CHirino</t>
  </si>
  <si>
    <t>94122226100- Magdiel Esperón Gala</t>
  </si>
  <si>
    <t>46092428143- Gerardo Israel Pérez Cabrera</t>
  </si>
  <si>
    <t>658- Tenedor de libro</t>
  </si>
  <si>
    <t>73071919500- Yunior Fabian Santos</t>
  </si>
  <si>
    <t>72111924424- Osmil López Esperon</t>
  </si>
  <si>
    <t>669- Serv. construcción, reparación y mtto de inmueble</t>
  </si>
  <si>
    <t>51010328459- Mirian Montes Pino</t>
  </si>
  <si>
    <t>680- Servicios de belleza (MG)</t>
  </si>
  <si>
    <t>84121302735- Larittza Díaz Cordovez</t>
  </si>
  <si>
    <t>64101016952- Luisa Escalona Oramas</t>
  </si>
  <si>
    <t>74071604594- Arai Caridad González Regal</t>
  </si>
  <si>
    <t>47060901601- Ricardo Montes Rodríguez</t>
  </si>
  <si>
    <t>802- Transporte de pasajeros (vehículo ligero)</t>
  </si>
  <si>
    <t>51050502001- Jose Inocente Rodriguez De la Torre</t>
  </si>
  <si>
    <t>51081600028- Orlando Joaquín Morales Rodríguez</t>
  </si>
  <si>
    <t>53091829127- Joselin Doral Llanes</t>
  </si>
  <si>
    <t>65120807329- Elvis Ojeda García</t>
  </si>
  <si>
    <t>68110400025- Roberto Fuentes Russo</t>
  </si>
  <si>
    <t>70091714004- Julio César Ramírez Corvo</t>
  </si>
  <si>
    <t>72010601323- Miguel Enrique Ledesma Lopez</t>
  </si>
  <si>
    <t>72071901304- Luis Orlando Rodríguez Castro</t>
  </si>
  <si>
    <t>75120405117- Danis Montes Mirabal</t>
  </si>
  <si>
    <t>76072806341- Carlos Luis Pérez Rodríguez</t>
  </si>
  <si>
    <t>77020303304- Martín Gardón López</t>
  </si>
  <si>
    <t>80081120463- Renier Rosa Proenza</t>
  </si>
  <si>
    <t>83052303780- Yoherlandy Toledo Arias</t>
  </si>
  <si>
    <t>83090603784- Felix Yosvany Silvera Lorenzo</t>
  </si>
  <si>
    <t>85080302740- Jorge Armando Rodríguez Reyes</t>
  </si>
  <si>
    <t>85081902747- Reimy Pozo García</t>
  </si>
  <si>
    <t>89060818337- Yaneisy Martínez González</t>
  </si>
  <si>
    <t>93020903120- Ariandy Castillero Flaquet</t>
  </si>
  <si>
    <t>94012026141- Lázaro Yoelvis Ojeda Galvan</t>
  </si>
  <si>
    <t>98081704940- Lázaro Moreno Valdez</t>
  </si>
  <si>
    <t>56011500083- Gustavo José Quezada Martínez</t>
  </si>
  <si>
    <t>804- Transporte pasajeros (incl. camión, tren, embarc.)</t>
  </si>
  <si>
    <t>52100501885- Reinaldo García Molina</t>
  </si>
  <si>
    <t>892- Arrendador de habitación</t>
  </si>
  <si>
    <t>59042228881- Daniel Delgado Victores</t>
  </si>
  <si>
    <t>CUP</t>
  </si>
  <si>
    <t>74081204605- Jorge Enrique Quintero Acanda</t>
  </si>
  <si>
    <t>Nacional</t>
  </si>
  <si>
    <t>CUC</t>
  </si>
  <si>
    <t>habitacion</t>
  </si>
  <si>
    <t>49103002411- Lilian Amparo Acanda Piña</t>
  </si>
  <si>
    <t>891- Arrendador de vivienda</t>
  </si>
  <si>
    <t>vivienda</t>
  </si>
  <si>
    <t>habitación</t>
  </si>
  <si>
    <t>cuota actual</t>
  </si>
  <si>
    <t>07509010496- Wilber Rodríguez Vargas</t>
  </si>
  <si>
    <t>447- Reparador de artículos varios</t>
  </si>
  <si>
    <t>59060129001- Luis Enrique Laza Casanova</t>
  </si>
  <si>
    <t>60021200029- Tomas Medina Lorenzo</t>
  </si>
  <si>
    <t>60061424744- Osmundo Díaz Quiñones</t>
  </si>
  <si>
    <t>61033101866- Lázaro Antonio Noa Castillo</t>
  </si>
  <si>
    <t>62122100027- José Miguel Otero Chipi</t>
  </si>
  <si>
    <t>63033100020- Juan Ramón Arteaga Chávez</t>
  </si>
  <si>
    <t>63061101822- Carlos Enrique Sánchez Lara</t>
  </si>
  <si>
    <t>66083101803- Humberto Ramón Martínez Torres</t>
  </si>
  <si>
    <t>67040102241- Armando Padron Gutiérrez</t>
  </si>
  <si>
    <t>67061325325- José Angel González García</t>
  </si>
  <si>
    <t>67082700069- Sergio Luis Serrano Pimentel</t>
  </si>
  <si>
    <t>67121425801- Antonio Luis Provedo Álvarez</t>
  </si>
  <si>
    <t>68022101181- Roberto Luis Piquero Bring</t>
  </si>
  <si>
    <t>68061026027- Juan Carlos González Guzman</t>
  </si>
  <si>
    <t>68110226049- Marcelo Vega Martínez</t>
  </si>
  <si>
    <t>70021611422- Joel Villavicencio Valle</t>
  </si>
  <si>
    <t>70060923727- Ernesto Taset Pérez</t>
  </si>
  <si>
    <t>71012201887- Juan Carlos Berdasquera Barrios</t>
  </si>
  <si>
    <t>71062901623- Osmany Torres Martínez</t>
  </si>
  <si>
    <t>71102725262- Ariel Orta Reyes</t>
  </si>
  <si>
    <t>72020324729- José Treine Muñoz García</t>
  </si>
  <si>
    <t>72031824821- José Alberto González García</t>
  </si>
  <si>
    <t>72081601760- Yoel Abreu Corcho</t>
  </si>
  <si>
    <t>72092625141- Leonard González Tejido</t>
  </si>
  <si>
    <t>72100901984- Juan Carlos Leal Cintra</t>
  </si>
  <si>
    <t>72101201824- Misley Álvarez Torres</t>
  </si>
  <si>
    <t>72102801203- Javier Herrera Boza</t>
  </si>
  <si>
    <t>73072000728- Eduardo Vargas Giral</t>
  </si>
  <si>
    <t>73112000701- Boris Luis González Cabrera</t>
  </si>
  <si>
    <t>74062204604- Lázaro Humberto Ferrer Pérez</t>
  </si>
  <si>
    <t>74071207740- Wilfredo Mesón González</t>
  </si>
  <si>
    <t>74102520122- Yoel Núñez Mederos</t>
  </si>
  <si>
    <t>75030204986- Yoel Delgado Cuellar</t>
  </si>
  <si>
    <t>75091200385- Armando Prieto Padron</t>
  </si>
  <si>
    <t>76061311804- Efren Duany Alfonso</t>
  </si>
  <si>
    <t>77100503309- Eduardo García Balsinde</t>
  </si>
  <si>
    <t>77102302709- Noel Silvera Diaz</t>
  </si>
  <si>
    <t>78040624622- Armisel Leyva Reynoso</t>
  </si>
  <si>
    <t>78102503508- Denys Herrera Montero</t>
  </si>
  <si>
    <t>81060302423- Denis Cordova Larreinaga</t>
  </si>
  <si>
    <t>81081617540- Juan Alberto Filgueira Utria</t>
  </si>
  <si>
    <t>81101002407- Yadier Sánchez Lemus</t>
  </si>
  <si>
    <t>82051304027- Yanolsi Molina Larreinaga</t>
  </si>
  <si>
    <t>83102103783- Pedro Caridad González García</t>
  </si>
  <si>
    <t>83111003788- Yandy García Morales</t>
  </si>
  <si>
    <t>84070302765- Osniel Marino Placeres</t>
  </si>
  <si>
    <t>85081002741- Yoadonis Prada Bermudez</t>
  </si>
  <si>
    <t>85111602742- Angel Luis Rodríguez Amador</t>
  </si>
  <si>
    <t>85121302742- Pablo Rafael Monier Berrillo</t>
  </si>
  <si>
    <t>87020625461- Yuniel Facundo Campo</t>
  </si>
  <si>
    <t>88052604123- Carlos Rafael Ramos Herrera</t>
  </si>
  <si>
    <t>88100300203- Hector Facundo Campo</t>
  </si>
  <si>
    <t>88112022285- Reinaldo Vicente Díaz García</t>
  </si>
  <si>
    <t>89100618346- Dayan Montero González</t>
  </si>
  <si>
    <t>89121118408- Erley Díaz Alonso</t>
  </si>
  <si>
    <t>91041125307- Miguel Galiano Duquesne</t>
  </si>
  <si>
    <t>92120124980- Abraham Chirino Roig</t>
  </si>
  <si>
    <t>92120425001- Isvanuel Borrego Trujillo</t>
  </si>
  <si>
    <t>93110603062- Lester Sierra González</t>
  </si>
  <si>
    <t>95070826203- Niosbel Izquierdo Eizmendiz</t>
  </si>
  <si>
    <t>95083026189- Williams Mirabal Figueredo</t>
  </si>
  <si>
    <t>98031304902- Yoslan González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</si>
</sst>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2" fillId="0" borderId="0" xfId="0" applyFont="1"/>
    <xf numFmtId="0" fontId="1" fillId="0" borderId="4" xfId="0" applyFont="1" applyBorder="1"/>
    <xf numFmtId="0" fontId="3" fillId="0" borderId="4" xfId="0" applyFont="1" applyBorder="1"/>
    <xf numFmtId="0" fontId="1" fillId="0" borderId="4" xfId="0" applyFont="1" applyFill="1" applyBorder="1"/>
    <xf numFmtId="0" fontId="0" fillId="0" borderId="4" xfId="0" applyFont="1" applyBorder="1" applyAlignment="1" applyProtection="1"/>
    <xf numFmtId="0" fontId="2" fillId="0" borderId="4" xfId="0" applyFont="1" applyBorder="1"/>
    <xf numFmtId="0" fontId="0" fillId="0" borderId="4" xfId="0" applyBorder="1"/>
    <xf numFmtId="0" fontId="0" fillId="0" borderId="5" xfId="0" applyFont="1" applyBorder="1" applyAlignment="1" applyProtection="1"/>
    <xf numFmtId="0" fontId="0" fillId="0" borderId="4" xfId="0" applyFill="1" applyBorder="1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5" xfId="0" applyFont="1" applyBorder="1" applyAlignment="1" applyProtection="1">
      <alignment horizontal="left"/>
    </xf>
    <xf numFmtId="1" fontId="0" fillId="0" borderId="4" xfId="0" applyNumberFormat="1" applyFont="1" applyBorder="1" applyAlignment="1" applyProtection="1"/>
    <xf numFmtId="1" fontId="2" fillId="0" borderId="4" xfId="0" applyNumberFormat="1" applyFont="1" applyBorder="1"/>
    <xf numFmtId="1" fontId="5" fillId="0" borderId="4" xfId="0" applyNumberFormat="1" applyFont="1" applyBorder="1"/>
    <xf numFmtId="1" fontId="1" fillId="0" borderId="4" xfId="0" applyNumberFormat="1" applyFont="1" applyBorder="1"/>
    <xf numFmtId="1" fontId="0" fillId="0" borderId="0" xfId="0" applyNumberFormat="1"/>
    <xf numFmtId="1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ora/AppData/Local/Temp/Contribuyente%20PN%20-%20TCP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ora/AppData/Local/Temp/Contribuyente%20PN%20-%20arrendador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C1" t="str">
            <v>Nacional</v>
          </cell>
        </row>
        <row r="2">
          <cell r="C2" t="str">
            <v>Municipal</v>
          </cell>
        </row>
        <row r="3">
          <cell r="C3" t="str">
            <v>Personalizada</v>
          </cell>
        </row>
        <row r="4">
          <cell r="C4" t="str">
            <v>Nacional (modif. cambio régimen)</v>
          </cell>
        </row>
        <row r="5">
          <cell r="C5" t="str">
            <v>Municipal (modif. cambio régimen)</v>
          </cell>
        </row>
        <row r="6">
          <cell r="C6" t="str">
            <v>Personalizada (modif. cambio régimen)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E1" t="str">
            <v>Vivienda</v>
          </cell>
          <cell r="F1" t="str">
            <v>CUC</v>
          </cell>
        </row>
        <row r="2">
          <cell r="E2" t="str">
            <v>Habitación</v>
          </cell>
          <cell r="F2" t="str">
            <v>CUP</v>
          </cell>
        </row>
        <row r="3">
          <cell r="E3" t="str">
            <v>Garaje</v>
          </cell>
        </row>
        <row r="4">
          <cell r="E4" t="str">
            <v>Piscina</v>
          </cell>
        </row>
        <row r="5">
          <cell r="E5" t="str">
            <v>Otro espacio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4"/>
  <sheetViews>
    <sheetView tabSelected="1" workbookViewId="0">
      <selection activeCell="B397" sqref="B397"/>
    </sheetView>
  </sheetViews>
  <sheetFormatPr baseColWidth="10" defaultColWidth="9.140625" defaultRowHeight="15" x14ac:dyDescent="0.25"/>
  <cols>
    <col min="1" max="1" width="45.7109375" customWidth="1"/>
    <col min="2" max="2" width="52.42578125" customWidth="1"/>
    <col min="3" max="3" width="15.85546875" customWidth="1"/>
    <col min="4" max="4" width="14.140625" style="23" bestFit="1" customWidth="1"/>
    <col min="5" max="5" width="11.42578125" bestFit="1" customWidth="1"/>
    <col min="6" max="6" width="11.85546875" style="23" bestFit="1" customWidth="1"/>
    <col min="7" max="7" width="13.42578125" customWidth="1"/>
  </cols>
  <sheetData>
    <row r="1" spans="1:7" x14ac:dyDescent="0.25">
      <c r="A1" s="15" t="s">
        <v>13</v>
      </c>
      <c r="B1" s="15"/>
      <c r="C1" s="15"/>
      <c r="D1" s="15"/>
      <c r="E1" s="15"/>
      <c r="F1" s="15"/>
      <c r="G1" s="15"/>
    </row>
    <row r="2" spans="1:7" x14ac:dyDescent="0.25">
      <c r="A2" s="7" t="s">
        <v>0</v>
      </c>
      <c r="B2" s="7" t="s">
        <v>1</v>
      </c>
      <c r="C2" s="7" t="s">
        <v>2</v>
      </c>
      <c r="D2" s="22" t="s">
        <v>11</v>
      </c>
      <c r="E2" s="8" t="s">
        <v>3</v>
      </c>
      <c r="F2" s="24" t="s">
        <v>4</v>
      </c>
      <c r="G2" s="9" t="s">
        <v>16</v>
      </c>
    </row>
    <row r="3" spans="1:7" x14ac:dyDescent="0.25">
      <c r="A3" s="10" t="s">
        <v>17</v>
      </c>
      <c r="B3" s="10" t="s">
        <v>18</v>
      </c>
      <c r="C3" s="10" t="s">
        <v>19</v>
      </c>
      <c r="D3" s="19">
        <v>120</v>
      </c>
      <c r="E3" s="11">
        <f t="shared" ref="E3:E66" si="0">D3*20%</f>
        <v>24</v>
      </c>
      <c r="F3" s="20">
        <f t="shared" ref="F3:F66" si="1">D3-E3</f>
        <v>96</v>
      </c>
      <c r="G3" s="12"/>
    </row>
    <row r="4" spans="1:7" x14ac:dyDescent="0.25">
      <c r="A4" s="10" t="s">
        <v>20</v>
      </c>
      <c r="B4" s="10" t="s">
        <v>18</v>
      </c>
      <c r="C4" s="10" t="s">
        <v>19</v>
      </c>
      <c r="D4" s="19">
        <v>120</v>
      </c>
      <c r="E4" s="11">
        <f t="shared" si="0"/>
        <v>24</v>
      </c>
      <c r="F4" s="20">
        <f t="shared" si="1"/>
        <v>96</v>
      </c>
      <c r="G4" s="12"/>
    </row>
    <row r="5" spans="1:7" x14ac:dyDescent="0.25">
      <c r="A5" s="10" t="s">
        <v>21</v>
      </c>
      <c r="B5" s="10" t="s">
        <v>18</v>
      </c>
      <c r="C5" s="10" t="s">
        <v>19</v>
      </c>
      <c r="D5" s="19">
        <v>120</v>
      </c>
      <c r="E5" s="11">
        <f t="shared" si="0"/>
        <v>24</v>
      </c>
      <c r="F5" s="20">
        <f t="shared" si="1"/>
        <v>96</v>
      </c>
      <c r="G5" s="12"/>
    </row>
    <row r="6" spans="1:7" x14ac:dyDescent="0.25">
      <c r="A6" s="10" t="s">
        <v>22</v>
      </c>
      <c r="B6" s="10" t="s">
        <v>18</v>
      </c>
      <c r="C6" s="10" t="s">
        <v>19</v>
      </c>
      <c r="D6" s="19">
        <v>120</v>
      </c>
      <c r="E6" s="11">
        <f t="shared" si="0"/>
        <v>24</v>
      </c>
      <c r="F6" s="20">
        <f t="shared" si="1"/>
        <v>96</v>
      </c>
      <c r="G6" s="12"/>
    </row>
    <row r="7" spans="1:7" x14ac:dyDescent="0.25">
      <c r="A7" s="10" t="s">
        <v>23</v>
      </c>
      <c r="B7" s="10" t="s">
        <v>18</v>
      </c>
      <c r="C7" s="10" t="s">
        <v>19</v>
      </c>
      <c r="D7" s="19">
        <v>120</v>
      </c>
      <c r="E7" s="11">
        <f t="shared" si="0"/>
        <v>24</v>
      </c>
      <c r="F7" s="20">
        <f t="shared" si="1"/>
        <v>96</v>
      </c>
      <c r="G7" s="12"/>
    </row>
    <row r="8" spans="1:7" x14ac:dyDescent="0.25">
      <c r="A8" s="10" t="s">
        <v>24</v>
      </c>
      <c r="B8" s="10" t="s">
        <v>18</v>
      </c>
      <c r="C8" s="10" t="s">
        <v>19</v>
      </c>
      <c r="D8" s="19">
        <v>120</v>
      </c>
      <c r="E8" s="11">
        <f t="shared" si="0"/>
        <v>24</v>
      </c>
      <c r="F8" s="20">
        <f t="shared" si="1"/>
        <v>96</v>
      </c>
      <c r="G8" s="12"/>
    </row>
    <row r="9" spans="1:7" x14ac:dyDescent="0.25">
      <c r="A9" s="10" t="s">
        <v>25</v>
      </c>
      <c r="B9" s="10" t="s">
        <v>18</v>
      </c>
      <c r="C9" s="10" t="s">
        <v>19</v>
      </c>
      <c r="D9" s="19">
        <v>120</v>
      </c>
      <c r="E9" s="11">
        <f t="shared" si="0"/>
        <v>24</v>
      </c>
      <c r="F9" s="20">
        <f t="shared" si="1"/>
        <v>96</v>
      </c>
      <c r="G9" s="12"/>
    </row>
    <row r="10" spans="1:7" x14ac:dyDescent="0.25">
      <c r="A10" s="10" t="s">
        <v>26</v>
      </c>
      <c r="B10" s="10" t="s">
        <v>18</v>
      </c>
      <c r="C10" s="10" t="s">
        <v>19</v>
      </c>
      <c r="D10" s="19">
        <v>120</v>
      </c>
      <c r="E10" s="11">
        <f t="shared" si="0"/>
        <v>24</v>
      </c>
      <c r="F10" s="20">
        <f t="shared" si="1"/>
        <v>96</v>
      </c>
      <c r="G10" s="12"/>
    </row>
    <row r="11" spans="1:7" x14ac:dyDescent="0.25">
      <c r="A11" s="10" t="s">
        <v>27</v>
      </c>
      <c r="B11" s="10" t="s">
        <v>18</v>
      </c>
      <c r="C11" s="10" t="s">
        <v>19</v>
      </c>
      <c r="D11" s="19">
        <v>120</v>
      </c>
      <c r="E11" s="11">
        <f t="shared" si="0"/>
        <v>24</v>
      </c>
      <c r="F11" s="20">
        <f t="shared" si="1"/>
        <v>96</v>
      </c>
      <c r="G11" s="12"/>
    </row>
    <row r="12" spans="1:7" x14ac:dyDescent="0.25">
      <c r="A12" s="10" t="s">
        <v>28</v>
      </c>
      <c r="B12" s="10" t="s">
        <v>18</v>
      </c>
      <c r="C12" s="10" t="s">
        <v>19</v>
      </c>
      <c r="D12" s="19">
        <v>120</v>
      </c>
      <c r="E12" s="11">
        <f t="shared" si="0"/>
        <v>24</v>
      </c>
      <c r="F12" s="20">
        <f t="shared" si="1"/>
        <v>96</v>
      </c>
      <c r="G12" s="12"/>
    </row>
    <row r="13" spans="1:7" x14ac:dyDescent="0.25">
      <c r="A13" s="10" t="s">
        <v>29</v>
      </c>
      <c r="B13" s="10" t="s">
        <v>18</v>
      </c>
      <c r="C13" s="10" t="s">
        <v>19</v>
      </c>
      <c r="D13" s="19">
        <v>120</v>
      </c>
      <c r="E13" s="11">
        <f t="shared" si="0"/>
        <v>24</v>
      </c>
      <c r="F13" s="20">
        <f t="shared" si="1"/>
        <v>96</v>
      </c>
      <c r="G13" s="12"/>
    </row>
    <row r="14" spans="1:7" x14ac:dyDescent="0.25">
      <c r="A14" s="10" t="s">
        <v>30</v>
      </c>
      <c r="B14" s="10" t="s">
        <v>18</v>
      </c>
      <c r="C14" s="10" t="s">
        <v>19</v>
      </c>
      <c r="D14" s="19">
        <v>120</v>
      </c>
      <c r="E14" s="11">
        <f t="shared" si="0"/>
        <v>24</v>
      </c>
      <c r="F14" s="20">
        <f t="shared" si="1"/>
        <v>96</v>
      </c>
      <c r="G14" s="12"/>
    </row>
    <row r="15" spans="1:7" x14ac:dyDescent="0.25">
      <c r="A15" s="10" t="s">
        <v>31</v>
      </c>
      <c r="B15" s="10" t="s">
        <v>18</v>
      </c>
      <c r="C15" s="10" t="s">
        <v>19</v>
      </c>
      <c r="D15" s="19">
        <v>120</v>
      </c>
      <c r="E15" s="11">
        <f t="shared" si="0"/>
        <v>24</v>
      </c>
      <c r="F15" s="20">
        <f t="shared" si="1"/>
        <v>96</v>
      </c>
      <c r="G15" s="12"/>
    </row>
    <row r="16" spans="1:7" x14ac:dyDescent="0.25">
      <c r="A16" s="10" t="s">
        <v>32</v>
      </c>
      <c r="B16" s="10" t="s">
        <v>18</v>
      </c>
      <c r="C16" s="10" t="s">
        <v>19</v>
      </c>
      <c r="D16" s="19">
        <v>120</v>
      </c>
      <c r="E16" s="11">
        <f t="shared" si="0"/>
        <v>24</v>
      </c>
      <c r="F16" s="20">
        <f t="shared" si="1"/>
        <v>96</v>
      </c>
      <c r="G16" s="12"/>
    </row>
    <row r="17" spans="1:7" x14ac:dyDescent="0.25">
      <c r="A17" s="10" t="s">
        <v>33</v>
      </c>
      <c r="B17" s="10" t="s">
        <v>18</v>
      </c>
      <c r="C17" s="10" t="s">
        <v>19</v>
      </c>
      <c r="D17" s="19">
        <v>120</v>
      </c>
      <c r="E17" s="11">
        <f t="shared" si="0"/>
        <v>24</v>
      </c>
      <c r="F17" s="20">
        <f t="shared" si="1"/>
        <v>96</v>
      </c>
      <c r="G17" s="12"/>
    </row>
    <row r="18" spans="1:7" x14ac:dyDescent="0.25">
      <c r="A18" s="10" t="s">
        <v>34</v>
      </c>
      <c r="B18" s="10" t="s">
        <v>18</v>
      </c>
      <c r="C18" s="10" t="s">
        <v>19</v>
      </c>
      <c r="D18" s="19">
        <v>120</v>
      </c>
      <c r="E18" s="11">
        <f t="shared" si="0"/>
        <v>24</v>
      </c>
      <c r="F18" s="20">
        <f t="shared" si="1"/>
        <v>96</v>
      </c>
      <c r="G18" s="12"/>
    </row>
    <row r="19" spans="1:7" x14ac:dyDescent="0.25">
      <c r="A19" s="10" t="s">
        <v>35</v>
      </c>
      <c r="B19" s="10" t="s">
        <v>18</v>
      </c>
      <c r="C19" s="10" t="s">
        <v>19</v>
      </c>
      <c r="D19" s="19">
        <v>120</v>
      </c>
      <c r="E19" s="11">
        <f t="shared" si="0"/>
        <v>24</v>
      </c>
      <c r="F19" s="20">
        <f t="shared" si="1"/>
        <v>96</v>
      </c>
      <c r="G19" s="12"/>
    </row>
    <row r="20" spans="1:7" x14ac:dyDescent="0.25">
      <c r="A20" s="10" t="s">
        <v>36</v>
      </c>
      <c r="B20" s="10" t="s">
        <v>18</v>
      </c>
      <c r="C20" s="10" t="s">
        <v>19</v>
      </c>
      <c r="D20" s="19">
        <v>120</v>
      </c>
      <c r="E20" s="11">
        <f t="shared" si="0"/>
        <v>24</v>
      </c>
      <c r="F20" s="20">
        <f t="shared" si="1"/>
        <v>96</v>
      </c>
      <c r="G20" s="12"/>
    </row>
    <row r="21" spans="1:7" x14ac:dyDescent="0.25">
      <c r="A21" s="10" t="s">
        <v>37</v>
      </c>
      <c r="B21" s="10" t="s">
        <v>18</v>
      </c>
      <c r="C21" s="10" t="s">
        <v>19</v>
      </c>
      <c r="D21" s="19">
        <v>120</v>
      </c>
      <c r="E21" s="11">
        <f t="shared" si="0"/>
        <v>24</v>
      </c>
      <c r="F21" s="20">
        <f t="shared" si="1"/>
        <v>96</v>
      </c>
      <c r="G21" s="12"/>
    </row>
    <row r="22" spans="1:7" x14ac:dyDescent="0.25">
      <c r="A22" s="10" t="s">
        <v>38</v>
      </c>
      <c r="B22" s="10" t="s">
        <v>18</v>
      </c>
      <c r="C22" s="10" t="s">
        <v>19</v>
      </c>
      <c r="D22" s="19">
        <v>120</v>
      </c>
      <c r="E22" s="11">
        <f t="shared" si="0"/>
        <v>24</v>
      </c>
      <c r="F22" s="20">
        <f t="shared" si="1"/>
        <v>96</v>
      </c>
      <c r="G22" s="12"/>
    </row>
    <row r="23" spans="1:7" x14ac:dyDescent="0.25">
      <c r="A23" s="10" t="s">
        <v>39</v>
      </c>
      <c r="B23" s="10" t="s">
        <v>18</v>
      </c>
      <c r="C23" s="10" t="s">
        <v>19</v>
      </c>
      <c r="D23" s="19">
        <v>120</v>
      </c>
      <c r="E23" s="11">
        <f t="shared" si="0"/>
        <v>24</v>
      </c>
      <c r="F23" s="20">
        <f t="shared" si="1"/>
        <v>96</v>
      </c>
      <c r="G23" s="12"/>
    </row>
    <row r="24" spans="1:7" x14ac:dyDescent="0.25">
      <c r="A24" s="10" t="s">
        <v>40</v>
      </c>
      <c r="B24" s="10" t="s">
        <v>18</v>
      </c>
      <c r="C24" s="10" t="s">
        <v>19</v>
      </c>
      <c r="D24" s="19">
        <v>120</v>
      </c>
      <c r="E24" s="11">
        <f t="shared" si="0"/>
        <v>24</v>
      </c>
      <c r="F24" s="20">
        <f t="shared" si="1"/>
        <v>96</v>
      </c>
      <c r="G24" s="12"/>
    </row>
    <row r="25" spans="1:7" x14ac:dyDescent="0.25">
      <c r="A25" s="10" t="s">
        <v>41</v>
      </c>
      <c r="B25" s="10" t="s">
        <v>18</v>
      </c>
      <c r="C25" s="10" t="s">
        <v>19</v>
      </c>
      <c r="D25" s="19">
        <v>120</v>
      </c>
      <c r="E25" s="11">
        <f t="shared" si="0"/>
        <v>24</v>
      </c>
      <c r="F25" s="20">
        <f t="shared" si="1"/>
        <v>96</v>
      </c>
      <c r="G25" s="12"/>
    </row>
    <row r="26" spans="1:7" x14ac:dyDescent="0.25">
      <c r="A26" s="10" t="s">
        <v>42</v>
      </c>
      <c r="B26" s="10" t="s">
        <v>18</v>
      </c>
      <c r="C26" s="10" t="s">
        <v>19</v>
      </c>
      <c r="D26" s="19">
        <v>120</v>
      </c>
      <c r="E26" s="11">
        <f t="shared" si="0"/>
        <v>24</v>
      </c>
      <c r="F26" s="20">
        <f t="shared" si="1"/>
        <v>96</v>
      </c>
      <c r="G26" s="12"/>
    </row>
    <row r="27" spans="1:7" x14ac:dyDescent="0.25">
      <c r="A27" s="10" t="s">
        <v>43</v>
      </c>
      <c r="B27" s="10" t="s">
        <v>18</v>
      </c>
      <c r="C27" s="10" t="s">
        <v>19</v>
      </c>
      <c r="D27" s="19">
        <v>120</v>
      </c>
      <c r="E27" s="11">
        <f t="shared" si="0"/>
        <v>24</v>
      </c>
      <c r="F27" s="20">
        <f t="shared" si="1"/>
        <v>96</v>
      </c>
      <c r="G27" s="12"/>
    </row>
    <row r="28" spans="1:7" x14ac:dyDescent="0.25">
      <c r="A28" s="10" t="s">
        <v>44</v>
      </c>
      <c r="B28" s="10" t="s">
        <v>18</v>
      </c>
      <c r="C28" s="10" t="s">
        <v>19</v>
      </c>
      <c r="D28" s="19">
        <v>120</v>
      </c>
      <c r="E28" s="11">
        <f t="shared" si="0"/>
        <v>24</v>
      </c>
      <c r="F28" s="20">
        <f t="shared" si="1"/>
        <v>96</v>
      </c>
      <c r="G28" s="12"/>
    </row>
    <row r="29" spans="1:7" x14ac:dyDescent="0.25">
      <c r="A29" s="10" t="s">
        <v>45</v>
      </c>
      <c r="B29" s="10" t="s">
        <v>18</v>
      </c>
      <c r="C29" s="10" t="s">
        <v>19</v>
      </c>
      <c r="D29" s="19">
        <v>120</v>
      </c>
      <c r="E29" s="11">
        <f t="shared" si="0"/>
        <v>24</v>
      </c>
      <c r="F29" s="20">
        <f t="shared" si="1"/>
        <v>96</v>
      </c>
      <c r="G29" s="12"/>
    </row>
    <row r="30" spans="1:7" x14ac:dyDescent="0.25">
      <c r="A30" s="10" t="s">
        <v>46</v>
      </c>
      <c r="B30" s="10" t="s">
        <v>18</v>
      </c>
      <c r="C30" s="10" t="s">
        <v>19</v>
      </c>
      <c r="D30" s="19">
        <v>120</v>
      </c>
      <c r="E30" s="11">
        <f t="shared" si="0"/>
        <v>24</v>
      </c>
      <c r="F30" s="20">
        <f t="shared" si="1"/>
        <v>96</v>
      </c>
      <c r="G30" s="12"/>
    </row>
    <row r="31" spans="1:7" x14ac:dyDescent="0.25">
      <c r="A31" s="10" t="s">
        <v>47</v>
      </c>
      <c r="B31" s="10" t="s">
        <v>18</v>
      </c>
      <c r="C31" s="10" t="s">
        <v>19</v>
      </c>
      <c r="D31" s="19">
        <v>120</v>
      </c>
      <c r="E31" s="11">
        <f t="shared" si="0"/>
        <v>24</v>
      </c>
      <c r="F31" s="20">
        <f t="shared" si="1"/>
        <v>96</v>
      </c>
      <c r="G31" s="12"/>
    </row>
    <row r="32" spans="1:7" x14ac:dyDescent="0.25">
      <c r="A32" s="10" t="s">
        <v>48</v>
      </c>
      <c r="B32" s="10" t="s">
        <v>18</v>
      </c>
      <c r="C32" s="10" t="s">
        <v>19</v>
      </c>
      <c r="D32" s="19">
        <v>120</v>
      </c>
      <c r="E32" s="11">
        <f t="shared" si="0"/>
        <v>24</v>
      </c>
      <c r="F32" s="20">
        <f t="shared" si="1"/>
        <v>96</v>
      </c>
      <c r="G32" s="12"/>
    </row>
    <row r="33" spans="1:7" x14ac:dyDescent="0.25">
      <c r="A33" s="10" t="s">
        <v>49</v>
      </c>
      <c r="B33" s="10" t="s">
        <v>18</v>
      </c>
      <c r="C33" s="10" t="s">
        <v>19</v>
      </c>
      <c r="D33" s="19">
        <v>120</v>
      </c>
      <c r="E33" s="11">
        <f t="shared" si="0"/>
        <v>24</v>
      </c>
      <c r="F33" s="20">
        <f t="shared" si="1"/>
        <v>96</v>
      </c>
      <c r="G33" s="12"/>
    </row>
    <row r="34" spans="1:7" x14ac:dyDescent="0.25">
      <c r="A34" s="10" t="s">
        <v>50</v>
      </c>
      <c r="B34" s="10" t="s">
        <v>18</v>
      </c>
      <c r="C34" s="10" t="s">
        <v>19</v>
      </c>
      <c r="D34" s="19">
        <v>120</v>
      </c>
      <c r="E34" s="11">
        <f t="shared" si="0"/>
        <v>24</v>
      </c>
      <c r="F34" s="20">
        <f t="shared" si="1"/>
        <v>96</v>
      </c>
      <c r="G34" s="12"/>
    </row>
    <row r="35" spans="1:7" x14ac:dyDescent="0.25">
      <c r="A35" s="10" t="s">
        <v>51</v>
      </c>
      <c r="B35" s="10" t="s">
        <v>18</v>
      </c>
      <c r="C35" s="10" t="s">
        <v>19</v>
      </c>
      <c r="D35" s="19">
        <v>120</v>
      </c>
      <c r="E35" s="11">
        <f t="shared" si="0"/>
        <v>24</v>
      </c>
      <c r="F35" s="20">
        <f t="shared" si="1"/>
        <v>96</v>
      </c>
      <c r="G35" s="12"/>
    </row>
    <row r="36" spans="1:7" x14ac:dyDescent="0.25">
      <c r="A36" s="10" t="s">
        <v>52</v>
      </c>
      <c r="B36" s="10" t="s">
        <v>18</v>
      </c>
      <c r="C36" s="10" t="s">
        <v>19</v>
      </c>
      <c r="D36" s="19">
        <v>120</v>
      </c>
      <c r="E36" s="11">
        <f t="shared" si="0"/>
        <v>24</v>
      </c>
      <c r="F36" s="20">
        <f t="shared" si="1"/>
        <v>96</v>
      </c>
      <c r="G36" s="12"/>
    </row>
    <row r="37" spans="1:7" x14ac:dyDescent="0.25">
      <c r="A37" s="10" t="s">
        <v>53</v>
      </c>
      <c r="B37" s="10" t="s">
        <v>18</v>
      </c>
      <c r="C37" s="10" t="s">
        <v>19</v>
      </c>
      <c r="D37" s="19">
        <v>120</v>
      </c>
      <c r="E37" s="11">
        <f t="shared" si="0"/>
        <v>24</v>
      </c>
      <c r="F37" s="20">
        <f t="shared" si="1"/>
        <v>96</v>
      </c>
      <c r="G37" s="12"/>
    </row>
    <row r="38" spans="1:7" x14ac:dyDescent="0.25">
      <c r="A38" s="10" t="s">
        <v>54</v>
      </c>
      <c r="B38" s="10" t="s">
        <v>18</v>
      </c>
      <c r="C38" s="10" t="s">
        <v>19</v>
      </c>
      <c r="D38" s="19">
        <v>120</v>
      </c>
      <c r="E38" s="11">
        <f t="shared" si="0"/>
        <v>24</v>
      </c>
      <c r="F38" s="20">
        <f t="shared" si="1"/>
        <v>96</v>
      </c>
      <c r="G38" s="12"/>
    </row>
    <row r="39" spans="1:7" x14ac:dyDescent="0.25">
      <c r="A39" s="10" t="s">
        <v>55</v>
      </c>
      <c r="B39" s="10" t="s">
        <v>18</v>
      </c>
      <c r="C39" s="10" t="s">
        <v>19</v>
      </c>
      <c r="D39" s="19">
        <v>120</v>
      </c>
      <c r="E39" s="11">
        <f t="shared" si="0"/>
        <v>24</v>
      </c>
      <c r="F39" s="20">
        <f t="shared" si="1"/>
        <v>96</v>
      </c>
      <c r="G39" s="12"/>
    </row>
    <row r="40" spans="1:7" x14ac:dyDescent="0.25">
      <c r="A40" s="10" t="s">
        <v>56</v>
      </c>
      <c r="B40" s="10" t="s">
        <v>18</v>
      </c>
      <c r="C40" s="10" t="s">
        <v>19</v>
      </c>
      <c r="D40" s="19">
        <v>120</v>
      </c>
      <c r="E40" s="11">
        <f t="shared" si="0"/>
        <v>24</v>
      </c>
      <c r="F40" s="20">
        <f t="shared" si="1"/>
        <v>96</v>
      </c>
      <c r="G40" s="12"/>
    </row>
    <row r="41" spans="1:7" x14ac:dyDescent="0.25">
      <c r="A41" s="10" t="s">
        <v>57</v>
      </c>
      <c r="B41" s="10" t="s">
        <v>18</v>
      </c>
      <c r="C41" s="10" t="s">
        <v>19</v>
      </c>
      <c r="D41" s="19">
        <v>120</v>
      </c>
      <c r="E41" s="11">
        <f t="shared" si="0"/>
        <v>24</v>
      </c>
      <c r="F41" s="20">
        <f t="shared" si="1"/>
        <v>96</v>
      </c>
      <c r="G41" s="12"/>
    </row>
    <row r="42" spans="1:7" x14ac:dyDescent="0.25">
      <c r="A42" s="10" t="s">
        <v>58</v>
      </c>
      <c r="B42" s="10" t="s">
        <v>18</v>
      </c>
      <c r="C42" s="10" t="s">
        <v>19</v>
      </c>
      <c r="D42" s="19">
        <v>120</v>
      </c>
      <c r="E42" s="11">
        <f t="shared" si="0"/>
        <v>24</v>
      </c>
      <c r="F42" s="20">
        <f t="shared" si="1"/>
        <v>96</v>
      </c>
      <c r="G42" s="12"/>
    </row>
    <row r="43" spans="1:7" x14ac:dyDescent="0.25">
      <c r="A43" s="10" t="s">
        <v>59</v>
      </c>
      <c r="B43" s="10" t="s">
        <v>18</v>
      </c>
      <c r="C43" s="10" t="s">
        <v>19</v>
      </c>
      <c r="D43" s="19">
        <v>120</v>
      </c>
      <c r="E43" s="11">
        <f t="shared" si="0"/>
        <v>24</v>
      </c>
      <c r="F43" s="20">
        <f t="shared" si="1"/>
        <v>96</v>
      </c>
      <c r="G43" s="12"/>
    </row>
    <row r="44" spans="1:7" x14ac:dyDescent="0.25">
      <c r="A44" s="10" t="s">
        <v>60</v>
      </c>
      <c r="B44" s="10" t="s">
        <v>18</v>
      </c>
      <c r="C44" s="10" t="s">
        <v>19</v>
      </c>
      <c r="D44" s="19">
        <v>120</v>
      </c>
      <c r="E44" s="11">
        <f t="shared" si="0"/>
        <v>24</v>
      </c>
      <c r="F44" s="20">
        <f t="shared" si="1"/>
        <v>96</v>
      </c>
      <c r="G44" s="12"/>
    </row>
    <row r="45" spans="1:7" x14ac:dyDescent="0.25">
      <c r="A45" s="10" t="s">
        <v>61</v>
      </c>
      <c r="B45" s="10" t="s">
        <v>18</v>
      </c>
      <c r="C45" s="10" t="s">
        <v>19</v>
      </c>
      <c r="D45" s="19">
        <v>120</v>
      </c>
      <c r="E45" s="11">
        <f t="shared" si="0"/>
        <v>24</v>
      </c>
      <c r="F45" s="20">
        <f t="shared" si="1"/>
        <v>96</v>
      </c>
      <c r="G45" s="12"/>
    </row>
    <row r="46" spans="1:7" x14ac:dyDescent="0.25">
      <c r="A46" s="10" t="s">
        <v>62</v>
      </c>
      <c r="B46" s="10" t="s">
        <v>18</v>
      </c>
      <c r="C46" s="10" t="s">
        <v>19</v>
      </c>
      <c r="D46" s="19">
        <v>120</v>
      </c>
      <c r="E46" s="11">
        <f t="shared" si="0"/>
        <v>24</v>
      </c>
      <c r="F46" s="20">
        <f t="shared" si="1"/>
        <v>96</v>
      </c>
      <c r="G46" s="12"/>
    </row>
    <row r="47" spans="1:7" x14ac:dyDescent="0.25">
      <c r="A47" s="10" t="s">
        <v>63</v>
      </c>
      <c r="B47" s="10" t="s">
        <v>18</v>
      </c>
      <c r="C47" s="10" t="s">
        <v>19</v>
      </c>
      <c r="D47" s="19">
        <v>120</v>
      </c>
      <c r="E47" s="11">
        <f t="shared" si="0"/>
        <v>24</v>
      </c>
      <c r="F47" s="20">
        <f t="shared" si="1"/>
        <v>96</v>
      </c>
      <c r="G47" s="12"/>
    </row>
    <row r="48" spans="1:7" x14ac:dyDescent="0.25">
      <c r="A48" s="10" t="s">
        <v>64</v>
      </c>
      <c r="B48" s="10" t="s">
        <v>18</v>
      </c>
      <c r="C48" s="10" t="s">
        <v>19</v>
      </c>
      <c r="D48" s="19">
        <v>120</v>
      </c>
      <c r="E48" s="11">
        <f t="shared" si="0"/>
        <v>24</v>
      </c>
      <c r="F48" s="20">
        <f t="shared" si="1"/>
        <v>96</v>
      </c>
      <c r="G48" s="12"/>
    </row>
    <row r="49" spans="1:7" x14ac:dyDescent="0.25">
      <c r="A49" s="10" t="s">
        <v>65</v>
      </c>
      <c r="B49" s="10" t="s">
        <v>18</v>
      </c>
      <c r="C49" s="10" t="s">
        <v>19</v>
      </c>
      <c r="D49" s="19">
        <v>120</v>
      </c>
      <c r="E49" s="11">
        <f t="shared" si="0"/>
        <v>24</v>
      </c>
      <c r="F49" s="20">
        <f t="shared" si="1"/>
        <v>96</v>
      </c>
      <c r="G49" s="12"/>
    </row>
    <row r="50" spans="1:7" x14ac:dyDescent="0.25">
      <c r="A50" s="10" t="s">
        <v>66</v>
      </c>
      <c r="B50" s="10" t="s">
        <v>18</v>
      </c>
      <c r="C50" s="10" t="s">
        <v>19</v>
      </c>
      <c r="D50" s="19">
        <v>120</v>
      </c>
      <c r="E50" s="11">
        <f t="shared" si="0"/>
        <v>24</v>
      </c>
      <c r="F50" s="20">
        <f t="shared" si="1"/>
        <v>96</v>
      </c>
      <c r="G50" s="12"/>
    </row>
    <row r="51" spans="1:7" x14ac:dyDescent="0.25">
      <c r="A51" s="10" t="s">
        <v>67</v>
      </c>
      <c r="B51" s="10" t="s">
        <v>18</v>
      </c>
      <c r="C51" s="10" t="s">
        <v>19</v>
      </c>
      <c r="D51" s="19">
        <v>120</v>
      </c>
      <c r="E51" s="11">
        <f t="shared" si="0"/>
        <v>24</v>
      </c>
      <c r="F51" s="20">
        <f t="shared" si="1"/>
        <v>96</v>
      </c>
      <c r="G51" s="12"/>
    </row>
    <row r="52" spans="1:7" x14ac:dyDescent="0.25">
      <c r="A52" s="10" t="s">
        <v>68</v>
      </c>
      <c r="B52" s="10" t="s">
        <v>18</v>
      </c>
      <c r="C52" s="10" t="s">
        <v>69</v>
      </c>
      <c r="D52" s="19">
        <v>120</v>
      </c>
      <c r="E52" s="11">
        <f t="shared" si="0"/>
        <v>24</v>
      </c>
      <c r="F52" s="20">
        <f t="shared" si="1"/>
        <v>96</v>
      </c>
      <c r="G52" s="12"/>
    </row>
    <row r="53" spans="1:7" x14ac:dyDescent="0.25">
      <c r="A53" s="10" t="s">
        <v>70</v>
      </c>
      <c r="B53" s="10" t="s">
        <v>18</v>
      </c>
      <c r="C53" s="10" t="s">
        <v>69</v>
      </c>
      <c r="D53" s="19">
        <v>120</v>
      </c>
      <c r="E53" s="11">
        <f t="shared" si="0"/>
        <v>24</v>
      </c>
      <c r="F53" s="20">
        <f t="shared" si="1"/>
        <v>96</v>
      </c>
      <c r="G53" s="12"/>
    </row>
    <row r="54" spans="1:7" x14ac:dyDescent="0.25">
      <c r="A54" s="10" t="s">
        <v>71</v>
      </c>
      <c r="B54" s="10" t="s">
        <v>18</v>
      </c>
      <c r="C54" s="10" t="s">
        <v>69</v>
      </c>
      <c r="D54" s="19">
        <v>120</v>
      </c>
      <c r="E54" s="11">
        <f t="shared" si="0"/>
        <v>24</v>
      </c>
      <c r="F54" s="20">
        <f t="shared" si="1"/>
        <v>96</v>
      </c>
      <c r="G54" s="12"/>
    </row>
    <row r="55" spans="1:7" x14ac:dyDescent="0.25">
      <c r="A55" s="10" t="s">
        <v>72</v>
      </c>
      <c r="B55" s="10" t="s">
        <v>18</v>
      </c>
      <c r="C55" s="10" t="s">
        <v>69</v>
      </c>
      <c r="D55" s="19">
        <v>120</v>
      </c>
      <c r="E55" s="11">
        <f t="shared" si="0"/>
        <v>24</v>
      </c>
      <c r="F55" s="20">
        <f t="shared" si="1"/>
        <v>96</v>
      </c>
      <c r="G55" s="12"/>
    </row>
    <row r="56" spans="1:7" x14ac:dyDescent="0.25">
      <c r="A56" s="10" t="s">
        <v>73</v>
      </c>
      <c r="B56" s="10" t="s">
        <v>74</v>
      </c>
      <c r="C56" s="10" t="s">
        <v>69</v>
      </c>
      <c r="D56" s="19">
        <v>100</v>
      </c>
      <c r="E56" s="11">
        <f t="shared" si="0"/>
        <v>20</v>
      </c>
      <c r="F56" s="20">
        <f t="shared" si="1"/>
        <v>80</v>
      </c>
      <c r="G56" s="12"/>
    </row>
    <row r="57" spans="1:7" x14ac:dyDescent="0.25">
      <c r="A57" s="10" t="s">
        <v>75</v>
      </c>
      <c r="B57" s="10" t="s">
        <v>74</v>
      </c>
      <c r="C57" s="10" t="s">
        <v>69</v>
      </c>
      <c r="D57" s="19">
        <v>100</v>
      </c>
      <c r="E57" s="11">
        <f t="shared" si="0"/>
        <v>20</v>
      </c>
      <c r="F57" s="20">
        <f t="shared" si="1"/>
        <v>80</v>
      </c>
      <c r="G57" s="12"/>
    </row>
    <row r="58" spans="1:7" x14ac:dyDescent="0.25">
      <c r="A58" s="10" t="s">
        <v>76</v>
      </c>
      <c r="B58" s="10" t="s">
        <v>74</v>
      </c>
      <c r="C58" s="10" t="s">
        <v>69</v>
      </c>
      <c r="D58" s="19">
        <v>150</v>
      </c>
      <c r="E58" s="11">
        <f t="shared" si="0"/>
        <v>30</v>
      </c>
      <c r="F58" s="20">
        <f t="shared" si="1"/>
        <v>120</v>
      </c>
      <c r="G58" s="12"/>
    </row>
    <row r="59" spans="1:7" x14ac:dyDescent="0.25">
      <c r="A59" s="10" t="s">
        <v>77</v>
      </c>
      <c r="B59" s="10" t="s">
        <v>74</v>
      </c>
      <c r="C59" s="10" t="s">
        <v>69</v>
      </c>
      <c r="D59" s="19">
        <v>100</v>
      </c>
      <c r="E59" s="11">
        <f t="shared" si="0"/>
        <v>20</v>
      </c>
      <c r="F59" s="20">
        <f t="shared" si="1"/>
        <v>80</v>
      </c>
      <c r="G59" s="12"/>
    </row>
    <row r="60" spans="1:7" x14ac:dyDescent="0.25">
      <c r="A60" s="10" t="s">
        <v>78</v>
      </c>
      <c r="B60" s="10" t="s">
        <v>74</v>
      </c>
      <c r="C60" s="10" t="s">
        <v>69</v>
      </c>
      <c r="D60" s="19">
        <v>100</v>
      </c>
      <c r="E60" s="11">
        <f t="shared" si="0"/>
        <v>20</v>
      </c>
      <c r="F60" s="20">
        <f t="shared" si="1"/>
        <v>80</v>
      </c>
      <c r="G60" s="12"/>
    </row>
    <row r="61" spans="1:7" x14ac:dyDescent="0.25">
      <c r="A61" s="10" t="s">
        <v>79</v>
      </c>
      <c r="B61" s="10" t="s">
        <v>74</v>
      </c>
      <c r="C61" s="10" t="s">
        <v>69</v>
      </c>
      <c r="D61" s="19">
        <v>100</v>
      </c>
      <c r="E61" s="11">
        <f t="shared" si="0"/>
        <v>20</v>
      </c>
      <c r="F61" s="20">
        <f t="shared" si="1"/>
        <v>80</v>
      </c>
      <c r="G61" s="12"/>
    </row>
    <row r="62" spans="1:7" x14ac:dyDescent="0.25">
      <c r="A62" s="10" t="s">
        <v>80</v>
      </c>
      <c r="B62" s="10" t="s">
        <v>74</v>
      </c>
      <c r="C62" s="10" t="s">
        <v>69</v>
      </c>
      <c r="D62" s="19">
        <v>150</v>
      </c>
      <c r="E62" s="11">
        <f t="shared" si="0"/>
        <v>30</v>
      </c>
      <c r="F62" s="20">
        <f t="shared" si="1"/>
        <v>120</v>
      </c>
      <c r="G62" s="12"/>
    </row>
    <row r="63" spans="1:7" x14ac:dyDescent="0.25">
      <c r="A63" s="10" t="s">
        <v>81</v>
      </c>
      <c r="B63" s="10" t="s">
        <v>74</v>
      </c>
      <c r="C63" s="10" t="s">
        <v>69</v>
      </c>
      <c r="D63" s="19">
        <v>100</v>
      </c>
      <c r="E63" s="11">
        <f t="shared" si="0"/>
        <v>20</v>
      </c>
      <c r="F63" s="20">
        <f t="shared" si="1"/>
        <v>80</v>
      </c>
      <c r="G63" s="12"/>
    </row>
    <row r="64" spans="1:7" x14ac:dyDescent="0.25">
      <c r="A64" s="10" t="s">
        <v>82</v>
      </c>
      <c r="B64" s="10" t="s">
        <v>74</v>
      </c>
      <c r="C64" s="10" t="s">
        <v>69</v>
      </c>
      <c r="D64" s="19">
        <v>100</v>
      </c>
      <c r="E64" s="11">
        <f t="shared" si="0"/>
        <v>20</v>
      </c>
      <c r="F64" s="20">
        <f t="shared" si="1"/>
        <v>80</v>
      </c>
      <c r="G64" s="12"/>
    </row>
    <row r="65" spans="1:7" x14ac:dyDescent="0.25">
      <c r="A65" s="10" t="s">
        <v>83</v>
      </c>
      <c r="B65" s="10" t="s">
        <v>74</v>
      </c>
      <c r="C65" s="10" t="s">
        <v>69</v>
      </c>
      <c r="D65" s="19">
        <v>100</v>
      </c>
      <c r="E65" s="11">
        <f t="shared" si="0"/>
        <v>20</v>
      </c>
      <c r="F65" s="20">
        <f t="shared" si="1"/>
        <v>80</v>
      </c>
      <c r="G65" s="12"/>
    </row>
    <row r="66" spans="1:7" x14ac:dyDescent="0.25">
      <c r="A66" s="10" t="s">
        <v>84</v>
      </c>
      <c r="B66" s="10" t="s">
        <v>74</v>
      </c>
      <c r="C66" s="10" t="s">
        <v>69</v>
      </c>
      <c r="D66" s="19">
        <v>100</v>
      </c>
      <c r="E66" s="11">
        <f t="shared" si="0"/>
        <v>20</v>
      </c>
      <c r="F66" s="20">
        <f t="shared" si="1"/>
        <v>80</v>
      </c>
      <c r="G66" s="12"/>
    </row>
    <row r="67" spans="1:7" x14ac:dyDescent="0.25">
      <c r="A67" s="10" t="s">
        <v>85</v>
      </c>
      <c r="B67" s="10" t="s">
        <v>74</v>
      </c>
      <c r="C67" s="10" t="s">
        <v>69</v>
      </c>
      <c r="D67" s="19">
        <v>100</v>
      </c>
      <c r="E67" s="11">
        <f t="shared" ref="E67:E130" si="2">D67*20%</f>
        <v>20</v>
      </c>
      <c r="F67" s="20">
        <f t="shared" ref="F67:F130" si="3">D67-E67</f>
        <v>80</v>
      </c>
      <c r="G67" s="12"/>
    </row>
    <row r="68" spans="1:7" x14ac:dyDescent="0.25">
      <c r="A68" s="10" t="s">
        <v>86</v>
      </c>
      <c r="B68" s="10" t="s">
        <v>74</v>
      </c>
      <c r="C68" s="10" t="s">
        <v>69</v>
      </c>
      <c r="D68" s="19">
        <v>100</v>
      </c>
      <c r="E68" s="11">
        <f t="shared" si="2"/>
        <v>20</v>
      </c>
      <c r="F68" s="20">
        <f t="shared" si="3"/>
        <v>80</v>
      </c>
      <c r="G68" s="12"/>
    </row>
    <row r="69" spans="1:7" x14ac:dyDescent="0.25">
      <c r="A69" s="10" t="s">
        <v>87</v>
      </c>
      <c r="B69" s="10" t="s">
        <v>88</v>
      </c>
      <c r="C69" s="10" t="s">
        <v>69</v>
      </c>
      <c r="D69" s="19">
        <v>180</v>
      </c>
      <c r="E69" s="11">
        <f t="shared" si="2"/>
        <v>36</v>
      </c>
      <c r="F69" s="20">
        <f t="shared" si="3"/>
        <v>144</v>
      </c>
      <c r="G69" s="12"/>
    </row>
    <row r="70" spans="1:7" x14ac:dyDescent="0.25">
      <c r="A70" s="10" t="s">
        <v>89</v>
      </c>
      <c r="B70" s="10" t="s">
        <v>90</v>
      </c>
      <c r="C70" s="10" t="s">
        <v>69</v>
      </c>
      <c r="D70" s="19">
        <v>120</v>
      </c>
      <c r="E70" s="11">
        <f t="shared" si="2"/>
        <v>24</v>
      </c>
      <c r="F70" s="20">
        <f t="shared" si="3"/>
        <v>96</v>
      </c>
      <c r="G70" s="12"/>
    </row>
    <row r="71" spans="1:7" x14ac:dyDescent="0.25">
      <c r="A71" s="10" t="s">
        <v>91</v>
      </c>
      <c r="B71" s="10" t="s">
        <v>90</v>
      </c>
      <c r="C71" s="10" t="s">
        <v>69</v>
      </c>
      <c r="D71" s="19">
        <v>120</v>
      </c>
      <c r="E71" s="11">
        <f t="shared" si="2"/>
        <v>24</v>
      </c>
      <c r="F71" s="20">
        <f t="shared" si="3"/>
        <v>96</v>
      </c>
      <c r="G71" s="12"/>
    </row>
    <row r="72" spans="1:7" x14ac:dyDescent="0.25">
      <c r="A72" s="10" t="s">
        <v>92</v>
      </c>
      <c r="B72" s="10" t="s">
        <v>93</v>
      </c>
      <c r="C72" s="10" t="s">
        <v>69</v>
      </c>
      <c r="D72" s="19">
        <v>350</v>
      </c>
      <c r="E72" s="11">
        <f t="shared" si="2"/>
        <v>70</v>
      </c>
      <c r="F72" s="20">
        <f t="shared" si="3"/>
        <v>280</v>
      </c>
      <c r="G72" s="12"/>
    </row>
    <row r="73" spans="1:7" x14ac:dyDescent="0.25">
      <c r="A73" s="10" t="s">
        <v>94</v>
      </c>
      <c r="B73" s="10" t="s">
        <v>93</v>
      </c>
      <c r="C73" s="10" t="s">
        <v>69</v>
      </c>
      <c r="D73" s="19">
        <v>300</v>
      </c>
      <c r="E73" s="11">
        <f t="shared" si="2"/>
        <v>60</v>
      </c>
      <c r="F73" s="20">
        <f t="shared" si="3"/>
        <v>240</v>
      </c>
      <c r="G73" s="12"/>
    </row>
    <row r="74" spans="1:7" x14ac:dyDescent="0.25">
      <c r="A74" s="10" t="s">
        <v>95</v>
      </c>
      <c r="B74" s="10" t="s">
        <v>96</v>
      </c>
      <c r="C74" s="10" t="s">
        <v>69</v>
      </c>
      <c r="D74" s="19">
        <v>150</v>
      </c>
      <c r="E74" s="11">
        <f t="shared" si="2"/>
        <v>30</v>
      </c>
      <c r="F74" s="20">
        <f t="shared" si="3"/>
        <v>120</v>
      </c>
      <c r="G74" s="12"/>
    </row>
    <row r="75" spans="1:7" x14ac:dyDescent="0.25">
      <c r="A75" s="10" t="s">
        <v>97</v>
      </c>
      <c r="B75" s="10" t="s">
        <v>96</v>
      </c>
      <c r="C75" s="10" t="s">
        <v>69</v>
      </c>
      <c r="D75" s="19">
        <v>150</v>
      </c>
      <c r="E75" s="11">
        <f t="shared" si="2"/>
        <v>30</v>
      </c>
      <c r="F75" s="20">
        <f t="shared" si="3"/>
        <v>120</v>
      </c>
      <c r="G75" s="12"/>
    </row>
    <row r="76" spans="1:7" x14ac:dyDescent="0.25">
      <c r="A76" s="10" t="s">
        <v>98</v>
      </c>
      <c r="B76" s="10" t="s">
        <v>96</v>
      </c>
      <c r="C76" s="10" t="s">
        <v>69</v>
      </c>
      <c r="D76" s="19">
        <v>130</v>
      </c>
      <c r="E76" s="11">
        <f t="shared" si="2"/>
        <v>26</v>
      </c>
      <c r="F76" s="20">
        <f t="shared" si="3"/>
        <v>104</v>
      </c>
      <c r="G76" s="12"/>
    </row>
    <row r="77" spans="1:7" x14ac:dyDescent="0.25">
      <c r="A77" s="10" t="s">
        <v>99</v>
      </c>
      <c r="B77" s="10" t="s">
        <v>96</v>
      </c>
      <c r="C77" s="10" t="s">
        <v>69</v>
      </c>
      <c r="D77" s="19">
        <v>130</v>
      </c>
      <c r="E77" s="11">
        <f t="shared" si="2"/>
        <v>26</v>
      </c>
      <c r="F77" s="20">
        <f t="shared" si="3"/>
        <v>104</v>
      </c>
      <c r="G77" s="12"/>
    </row>
    <row r="78" spans="1:7" x14ac:dyDescent="0.25">
      <c r="A78" s="10" t="s">
        <v>100</v>
      </c>
      <c r="B78" s="10" t="s">
        <v>96</v>
      </c>
      <c r="C78" s="10" t="s">
        <v>69</v>
      </c>
      <c r="D78" s="19">
        <v>130</v>
      </c>
      <c r="E78" s="11">
        <f t="shared" si="2"/>
        <v>26</v>
      </c>
      <c r="F78" s="20">
        <f t="shared" si="3"/>
        <v>104</v>
      </c>
      <c r="G78" s="12"/>
    </row>
    <row r="79" spans="1:7" x14ac:dyDescent="0.25">
      <c r="A79" s="10" t="s">
        <v>101</v>
      </c>
      <c r="B79" s="10" t="s">
        <v>96</v>
      </c>
      <c r="C79" s="10" t="s">
        <v>69</v>
      </c>
      <c r="D79" s="19">
        <v>130</v>
      </c>
      <c r="E79" s="11">
        <f t="shared" si="2"/>
        <v>26</v>
      </c>
      <c r="F79" s="20">
        <f t="shared" si="3"/>
        <v>104</v>
      </c>
      <c r="G79" s="12"/>
    </row>
    <row r="80" spans="1:7" x14ac:dyDescent="0.25">
      <c r="A80" s="10" t="s">
        <v>102</v>
      </c>
      <c r="B80" s="10" t="s">
        <v>96</v>
      </c>
      <c r="C80" s="10" t="s">
        <v>69</v>
      </c>
      <c r="D80" s="19">
        <v>150</v>
      </c>
      <c r="E80" s="11">
        <f t="shared" si="2"/>
        <v>30</v>
      </c>
      <c r="F80" s="20">
        <f t="shared" si="3"/>
        <v>120</v>
      </c>
      <c r="G80" s="12"/>
    </row>
    <row r="81" spans="1:7" x14ac:dyDescent="0.25">
      <c r="A81" s="10" t="s">
        <v>103</v>
      </c>
      <c r="B81" s="10" t="s">
        <v>96</v>
      </c>
      <c r="C81" s="10" t="s">
        <v>69</v>
      </c>
      <c r="D81" s="19">
        <v>150</v>
      </c>
      <c r="E81" s="11">
        <f t="shared" si="2"/>
        <v>30</v>
      </c>
      <c r="F81" s="20">
        <f t="shared" si="3"/>
        <v>120</v>
      </c>
      <c r="G81" s="12"/>
    </row>
    <row r="82" spans="1:7" x14ac:dyDescent="0.25">
      <c r="A82" s="10" t="s">
        <v>104</v>
      </c>
      <c r="B82" s="10" t="s">
        <v>96</v>
      </c>
      <c r="C82" s="10" t="s">
        <v>69</v>
      </c>
      <c r="D82" s="19">
        <v>150</v>
      </c>
      <c r="E82" s="11">
        <f t="shared" si="2"/>
        <v>30</v>
      </c>
      <c r="F82" s="20">
        <f t="shared" si="3"/>
        <v>120</v>
      </c>
      <c r="G82" s="12"/>
    </row>
    <row r="83" spans="1:7" x14ac:dyDescent="0.25">
      <c r="A83" s="10" t="s">
        <v>105</v>
      </c>
      <c r="B83" s="10" t="s">
        <v>96</v>
      </c>
      <c r="C83" s="10" t="s">
        <v>69</v>
      </c>
      <c r="D83" s="19">
        <v>200</v>
      </c>
      <c r="E83" s="11">
        <f t="shared" si="2"/>
        <v>40</v>
      </c>
      <c r="F83" s="20">
        <f t="shared" si="3"/>
        <v>160</v>
      </c>
      <c r="G83" s="12"/>
    </row>
    <row r="84" spans="1:7" x14ac:dyDescent="0.25">
      <c r="A84" s="10" t="s">
        <v>106</v>
      </c>
      <c r="B84" s="10" t="s">
        <v>96</v>
      </c>
      <c r="C84" s="10" t="s">
        <v>69</v>
      </c>
      <c r="D84" s="19">
        <v>130</v>
      </c>
      <c r="E84" s="11">
        <f t="shared" si="2"/>
        <v>26</v>
      </c>
      <c r="F84" s="20">
        <f t="shared" si="3"/>
        <v>104</v>
      </c>
      <c r="G84" s="12"/>
    </row>
    <row r="85" spans="1:7" x14ac:dyDescent="0.25">
      <c r="A85" s="10" t="s">
        <v>107</v>
      </c>
      <c r="B85" s="10" t="s">
        <v>96</v>
      </c>
      <c r="C85" s="10" t="s">
        <v>69</v>
      </c>
      <c r="D85" s="19">
        <v>150</v>
      </c>
      <c r="E85" s="11">
        <f t="shared" si="2"/>
        <v>30</v>
      </c>
      <c r="F85" s="20">
        <f t="shared" si="3"/>
        <v>120</v>
      </c>
      <c r="G85" s="12"/>
    </row>
    <row r="86" spans="1:7" x14ac:dyDescent="0.25">
      <c r="A86" s="10" t="s">
        <v>108</v>
      </c>
      <c r="B86" s="10" t="s">
        <v>96</v>
      </c>
      <c r="C86" s="10" t="s">
        <v>69</v>
      </c>
      <c r="D86" s="19">
        <v>130</v>
      </c>
      <c r="E86" s="11">
        <f t="shared" si="2"/>
        <v>26</v>
      </c>
      <c r="F86" s="20">
        <f t="shared" si="3"/>
        <v>104</v>
      </c>
      <c r="G86" s="12"/>
    </row>
    <row r="87" spans="1:7" x14ac:dyDescent="0.25">
      <c r="A87" s="10" t="s">
        <v>109</v>
      </c>
      <c r="B87" s="10" t="s">
        <v>96</v>
      </c>
      <c r="C87" s="10" t="s">
        <v>69</v>
      </c>
      <c r="D87" s="19">
        <v>150</v>
      </c>
      <c r="E87" s="11">
        <f t="shared" si="2"/>
        <v>30</v>
      </c>
      <c r="F87" s="20">
        <f t="shared" si="3"/>
        <v>120</v>
      </c>
      <c r="G87" s="12"/>
    </row>
    <row r="88" spans="1:7" x14ac:dyDescent="0.25">
      <c r="A88" s="10" t="s">
        <v>110</v>
      </c>
      <c r="B88" s="10" t="s">
        <v>96</v>
      </c>
      <c r="C88" s="10" t="s">
        <v>69</v>
      </c>
      <c r="D88" s="19">
        <v>130</v>
      </c>
      <c r="E88" s="11">
        <f t="shared" si="2"/>
        <v>26</v>
      </c>
      <c r="F88" s="20">
        <f t="shared" si="3"/>
        <v>104</v>
      </c>
      <c r="G88" s="12"/>
    </row>
    <row r="89" spans="1:7" x14ac:dyDescent="0.25">
      <c r="A89" s="10" t="s">
        <v>111</v>
      </c>
      <c r="B89" s="10" t="s">
        <v>96</v>
      </c>
      <c r="C89" s="10" t="s">
        <v>69</v>
      </c>
      <c r="D89" s="19">
        <v>130</v>
      </c>
      <c r="E89" s="11">
        <f t="shared" si="2"/>
        <v>26</v>
      </c>
      <c r="F89" s="20">
        <f t="shared" si="3"/>
        <v>104</v>
      </c>
      <c r="G89" s="12"/>
    </row>
    <row r="90" spans="1:7" x14ac:dyDescent="0.25">
      <c r="A90" s="10" t="s">
        <v>112</v>
      </c>
      <c r="B90" s="10" t="s">
        <v>96</v>
      </c>
      <c r="C90" s="10" t="s">
        <v>69</v>
      </c>
      <c r="D90" s="19">
        <v>130</v>
      </c>
      <c r="E90" s="11">
        <f t="shared" si="2"/>
        <v>26</v>
      </c>
      <c r="F90" s="20">
        <f t="shared" si="3"/>
        <v>104</v>
      </c>
      <c r="G90" s="12"/>
    </row>
    <row r="91" spans="1:7" x14ac:dyDescent="0.25">
      <c r="A91" s="10" t="s">
        <v>113</v>
      </c>
      <c r="B91" s="10" t="s">
        <v>96</v>
      </c>
      <c r="C91" s="10" t="s">
        <v>69</v>
      </c>
      <c r="D91" s="19">
        <v>130</v>
      </c>
      <c r="E91" s="11">
        <f t="shared" si="2"/>
        <v>26</v>
      </c>
      <c r="F91" s="20">
        <f t="shared" si="3"/>
        <v>104</v>
      </c>
      <c r="G91" s="12"/>
    </row>
    <row r="92" spans="1:7" x14ac:dyDescent="0.25">
      <c r="A92" s="10" t="s">
        <v>114</v>
      </c>
      <c r="B92" s="10" t="s">
        <v>96</v>
      </c>
      <c r="C92" s="10" t="s">
        <v>69</v>
      </c>
      <c r="D92" s="19">
        <v>130</v>
      </c>
      <c r="E92" s="11">
        <f t="shared" si="2"/>
        <v>26</v>
      </c>
      <c r="F92" s="20">
        <f t="shared" si="3"/>
        <v>104</v>
      </c>
      <c r="G92" s="12"/>
    </row>
    <row r="93" spans="1:7" x14ac:dyDescent="0.25">
      <c r="A93" s="10" t="s">
        <v>115</v>
      </c>
      <c r="B93" s="10" t="s">
        <v>96</v>
      </c>
      <c r="C93" s="10" t="s">
        <v>69</v>
      </c>
      <c r="D93" s="19">
        <v>130</v>
      </c>
      <c r="E93" s="11">
        <f t="shared" si="2"/>
        <v>26</v>
      </c>
      <c r="F93" s="20">
        <f t="shared" si="3"/>
        <v>104</v>
      </c>
      <c r="G93" s="12"/>
    </row>
    <row r="94" spans="1:7" x14ac:dyDescent="0.25">
      <c r="A94" s="10" t="s">
        <v>116</v>
      </c>
      <c r="B94" s="10" t="s">
        <v>96</v>
      </c>
      <c r="C94" s="10" t="s">
        <v>69</v>
      </c>
      <c r="D94" s="19">
        <v>130</v>
      </c>
      <c r="E94" s="11">
        <f t="shared" si="2"/>
        <v>26</v>
      </c>
      <c r="F94" s="20">
        <f t="shared" si="3"/>
        <v>104</v>
      </c>
      <c r="G94" s="12"/>
    </row>
    <row r="95" spans="1:7" x14ac:dyDescent="0.25">
      <c r="A95" s="10" t="s">
        <v>117</v>
      </c>
      <c r="B95" s="10" t="s">
        <v>96</v>
      </c>
      <c r="C95" s="10" t="s">
        <v>69</v>
      </c>
      <c r="D95" s="19">
        <v>130</v>
      </c>
      <c r="E95" s="11">
        <f t="shared" si="2"/>
        <v>26</v>
      </c>
      <c r="F95" s="20">
        <f t="shared" si="3"/>
        <v>104</v>
      </c>
      <c r="G95" s="12"/>
    </row>
    <row r="96" spans="1:7" x14ac:dyDescent="0.25">
      <c r="A96" s="10" t="s">
        <v>118</v>
      </c>
      <c r="B96" s="10" t="s">
        <v>96</v>
      </c>
      <c r="C96" s="10" t="s">
        <v>69</v>
      </c>
      <c r="D96" s="19">
        <v>150</v>
      </c>
      <c r="E96" s="11">
        <f t="shared" si="2"/>
        <v>30</v>
      </c>
      <c r="F96" s="20">
        <f t="shared" si="3"/>
        <v>120</v>
      </c>
      <c r="G96" s="12"/>
    </row>
    <row r="97" spans="1:7" x14ac:dyDescent="0.25">
      <c r="A97" s="10" t="s">
        <v>119</v>
      </c>
      <c r="B97" s="10" t="s">
        <v>96</v>
      </c>
      <c r="C97" s="10" t="s">
        <v>69</v>
      </c>
      <c r="D97" s="19">
        <v>150</v>
      </c>
      <c r="E97" s="11">
        <f t="shared" si="2"/>
        <v>30</v>
      </c>
      <c r="F97" s="20">
        <f t="shared" si="3"/>
        <v>120</v>
      </c>
      <c r="G97" s="12"/>
    </row>
    <row r="98" spans="1:7" x14ac:dyDescent="0.25">
      <c r="A98" s="10" t="s">
        <v>120</v>
      </c>
      <c r="B98" s="10" t="s">
        <v>96</v>
      </c>
      <c r="C98" s="10" t="s">
        <v>69</v>
      </c>
      <c r="D98" s="19">
        <v>130</v>
      </c>
      <c r="E98" s="11">
        <f t="shared" si="2"/>
        <v>26</v>
      </c>
      <c r="F98" s="20">
        <f t="shared" si="3"/>
        <v>104</v>
      </c>
      <c r="G98" s="12"/>
    </row>
    <row r="99" spans="1:7" x14ac:dyDescent="0.25">
      <c r="A99" s="10" t="s">
        <v>121</v>
      </c>
      <c r="B99" s="10" t="s">
        <v>96</v>
      </c>
      <c r="C99" s="10" t="s">
        <v>69</v>
      </c>
      <c r="D99" s="19">
        <v>130</v>
      </c>
      <c r="E99" s="11">
        <f t="shared" si="2"/>
        <v>26</v>
      </c>
      <c r="F99" s="20">
        <f t="shared" si="3"/>
        <v>104</v>
      </c>
      <c r="G99" s="12"/>
    </row>
    <row r="100" spans="1:7" x14ac:dyDescent="0.25">
      <c r="A100" s="10" t="s">
        <v>122</v>
      </c>
      <c r="B100" s="10" t="s">
        <v>96</v>
      </c>
      <c r="C100" s="10" t="s">
        <v>69</v>
      </c>
      <c r="D100" s="19">
        <v>130</v>
      </c>
      <c r="E100" s="11">
        <f t="shared" si="2"/>
        <v>26</v>
      </c>
      <c r="F100" s="20">
        <f t="shared" si="3"/>
        <v>104</v>
      </c>
      <c r="G100" s="12"/>
    </row>
    <row r="101" spans="1:7" x14ac:dyDescent="0.25">
      <c r="A101" s="10" t="s">
        <v>123</v>
      </c>
      <c r="B101" s="10" t="s">
        <v>96</v>
      </c>
      <c r="C101" s="10" t="s">
        <v>69</v>
      </c>
      <c r="D101" s="19">
        <v>150</v>
      </c>
      <c r="E101" s="11">
        <f t="shared" si="2"/>
        <v>30</v>
      </c>
      <c r="F101" s="20">
        <f t="shared" si="3"/>
        <v>120</v>
      </c>
      <c r="G101" s="12"/>
    </row>
    <row r="102" spans="1:7" x14ac:dyDescent="0.25">
      <c r="A102" s="10" t="s">
        <v>124</v>
      </c>
      <c r="B102" s="10" t="s">
        <v>96</v>
      </c>
      <c r="C102" s="10" t="s">
        <v>69</v>
      </c>
      <c r="D102" s="19">
        <v>150</v>
      </c>
      <c r="E102" s="11">
        <f t="shared" si="2"/>
        <v>30</v>
      </c>
      <c r="F102" s="20">
        <f t="shared" si="3"/>
        <v>120</v>
      </c>
      <c r="G102" s="12"/>
    </row>
    <row r="103" spans="1:7" x14ac:dyDescent="0.25">
      <c r="A103" s="10" t="s">
        <v>125</v>
      </c>
      <c r="B103" s="10" t="s">
        <v>96</v>
      </c>
      <c r="C103" s="10" t="s">
        <v>69</v>
      </c>
      <c r="D103" s="19">
        <v>150</v>
      </c>
      <c r="E103" s="11">
        <f t="shared" si="2"/>
        <v>30</v>
      </c>
      <c r="F103" s="20">
        <f t="shared" si="3"/>
        <v>120</v>
      </c>
      <c r="G103" s="12"/>
    </row>
    <row r="104" spans="1:7" x14ac:dyDescent="0.25">
      <c r="A104" s="10" t="s">
        <v>126</v>
      </c>
      <c r="B104" s="10" t="s">
        <v>96</v>
      </c>
      <c r="C104" s="10" t="s">
        <v>69</v>
      </c>
      <c r="D104" s="19">
        <v>150</v>
      </c>
      <c r="E104" s="11">
        <f t="shared" si="2"/>
        <v>30</v>
      </c>
      <c r="F104" s="20">
        <f t="shared" si="3"/>
        <v>120</v>
      </c>
      <c r="G104" s="12"/>
    </row>
    <row r="105" spans="1:7" x14ac:dyDescent="0.25">
      <c r="A105" s="10" t="s">
        <v>127</v>
      </c>
      <c r="B105" s="10" t="s">
        <v>96</v>
      </c>
      <c r="C105" s="10" t="s">
        <v>69</v>
      </c>
      <c r="D105" s="19">
        <v>130</v>
      </c>
      <c r="E105" s="11">
        <f t="shared" si="2"/>
        <v>26</v>
      </c>
      <c r="F105" s="20">
        <f t="shared" si="3"/>
        <v>104</v>
      </c>
      <c r="G105" s="12"/>
    </row>
    <row r="106" spans="1:7" x14ac:dyDescent="0.25">
      <c r="A106" s="10" t="s">
        <v>128</v>
      </c>
      <c r="B106" s="10" t="s">
        <v>96</v>
      </c>
      <c r="C106" s="10" t="s">
        <v>69</v>
      </c>
      <c r="D106" s="19">
        <v>150</v>
      </c>
      <c r="E106" s="11">
        <f t="shared" si="2"/>
        <v>30</v>
      </c>
      <c r="F106" s="20">
        <f t="shared" si="3"/>
        <v>120</v>
      </c>
      <c r="G106" s="12"/>
    </row>
    <row r="107" spans="1:7" x14ac:dyDescent="0.25">
      <c r="A107" s="10" t="s">
        <v>129</v>
      </c>
      <c r="B107" s="10" t="s">
        <v>96</v>
      </c>
      <c r="C107" s="10" t="s">
        <v>69</v>
      </c>
      <c r="D107" s="19">
        <v>150</v>
      </c>
      <c r="E107" s="11">
        <f t="shared" si="2"/>
        <v>30</v>
      </c>
      <c r="F107" s="20">
        <f t="shared" si="3"/>
        <v>120</v>
      </c>
      <c r="G107" s="12"/>
    </row>
    <row r="108" spans="1:7" x14ac:dyDescent="0.25">
      <c r="A108" s="10" t="s">
        <v>130</v>
      </c>
      <c r="B108" s="10" t="s">
        <v>96</v>
      </c>
      <c r="C108" s="10" t="s">
        <v>69</v>
      </c>
      <c r="D108" s="19">
        <v>150</v>
      </c>
      <c r="E108" s="11">
        <f t="shared" si="2"/>
        <v>30</v>
      </c>
      <c r="F108" s="20">
        <f t="shared" si="3"/>
        <v>120</v>
      </c>
      <c r="G108" s="12"/>
    </row>
    <row r="109" spans="1:7" x14ac:dyDescent="0.25">
      <c r="A109" s="10" t="s">
        <v>131</v>
      </c>
      <c r="B109" s="10" t="s">
        <v>96</v>
      </c>
      <c r="C109" s="10" t="s">
        <v>69</v>
      </c>
      <c r="D109" s="19">
        <v>150</v>
      </c>
      <c r="E109" s="11">
        <f t="shared" si="2"/>
        <v>30</v>
      </c>
      <c r="F109" s="20">
        <f t="shared" si="3"/>
        <v>120</v>
      </c>
      <c r="G109" s="12"/>
    </row>
    <row r="110" spans="1:7" x14ac:dyDescent="0.25">
      <c r="A110" s="10" t="s">
        <v>132</v>
      </c>
      <c r="B110" s="10" t="s">
        <v>96</v>
      </c>
      <c r="C110" s="10" t="s">
        <v>69</v>
      </c>
      <c r="D110" s="19">
        <v>130</v>
      </c>
      <c r="E110" s="11">
        <f t="shared" si="2"/>
        <v>26</v>
      </c>
      <c r="F110" s="20">
        <f t="shared" si="3"/>
        <v>104</v>
      </c>
      <c r="G110" s="12"/>
    </row>
    <row r="111" spans="1:7" x14ac:dyDescent="0.25">
      <c r="A111" s="10" t="s">
        <v>133</v>
      </c>
      <c r="B111" s="10" t="s">
        <v>96</v>
      </c>
      <c r="C111" s="10" t="s">
        <v>69</v>
      </c>
      <c r="D111" s="19">
        <v>150</v>
      </c>
      <c r="E111" s="11">
        <f t="shared" si="2"/>
        <v>30</v>
      </c>
      <c r="F111" s="20">
        <f t="shared" si="3"/>
        <v>120</v>
      </c>
      <c r="G111" s="12"/>
    </row>
    <row r="112" spans="1:7" x14ac:dyDescent="0.25">
      <c r="A112" s="10" t="s">
        <v>134</v>
      </c>
      <c r="B112" s="10" t="s">
        <v>96</v>
      </c>
      <c r="C112" s="10" t="s">
        <v>69</v>
      </c>
      <c r="D112" s="19">
        <v>150</v>
      </c>
      <c r="E112" s="11">
        <f t="shared" si="2"/>
        <v>30</v>
      </c>
      <c r="F112" s="20">
        <f t="shared" si="3"/>
        <v>120</v>
      </c>
      <c r="G112" s="12"/>
    </row>
    <row r="113" spans="1:7" x14ac:dyDescent="0.25">
      <c r="A113" s="10" t="s">
        <v>135</v>
      </c>
      <c r="B113" s="10" t="s">
        <v>96</v>
      </c>
      <c r="C113" s="10" t="s">
        <v>69</v>
      </c>
      <c r="D113" s="19">
        <v>150</v>
      </c>
      <c r="E113" s="11">
        <f t="shared" si="2"/>
        <v>30</v>
      </c>
      <c r="F113" s="20">
        <f t="shared" si="3"/>
        <v>120</v>
      </c>
      <c r="G113" s="12"/>
    </row>
    <row r="114" spans="1:7" x14ac:dyDescent="0.25">
      <c r="A114" s="10" t="s">
        <v>136</v>
      </c>
      <c r="B114" s="10" t="s">
        <v>96</v>
      </c>
      <c r="C114" s="10" t="s">
        <v>69</v>
      </c>
      <c r="D114" s="19">
        <v>150</v>
      </c>
      <c r="E114" s="11">
        <f t="shared" si="2"/>
        <v>30</v>
      </c>
      <c r="F114" s="20">
        <f t="shared" si="3"/>
        <v>120</v>
      </c>
      <c r="G114" s="12"/>
    </row>
    <row r="115" spans="1:7" x14ac:dyDescent="0.25">
      <c r="A115" s="10" t="s">
        <v>137</v>
      </c>
      <c r="B115" s="10" t="s">
        <v>96</v>
      </c>
      <c r="C115" s="10" t="s">
        <v>69</v>
      </c>
      <c r="D115" s="19">
        <v>130</v>
      </c>
      <c r="E115" s="11">
        <f t="shared" si="2"/>
        <v>26</v>
      </c>
      <c r="F115" s="20">
        <f t="shared" si="3"/>
        <v>104</v>
      </c>
      <c r="G115" s="12"/>
    </row>
    <row r="116" spans="1:7" x14ac:dyDescent="0.25">
      <c r="A116" s="10" t="s">
        <v>138</v>
      </c>
      <c r="B116" s="10" t="s">
        <v>96</v>
      </c>
      <c r="C116" s="10" t="s">
        <v>69</v>
      </c>
      <c r="D116" s="19">
        <v>150</v>
      </c>
      <c r="E116" s="11">
        <f t="shared" si="2"/>
        <v>30</v>
      </c>
      <c r="F116" s="20">
        <f t="shared" si="3"/>
        <v>120</v>
      </c>
      <c r="G116" s="12"/>
    </row>
    <row r="117" spans="1:7" x14ac:dyDescent="0.25">
      <c r="A117" s="10" t="s">
        <v>139</v>
      </c>
      <c r="B117" s="10" t="s">
        <v>96</v>
      </c>
      <c r="C117" s="10" t="s">
        <v>69</v>
      </c>
      <c r="D117" s="19">
        <v>150</v>
      </c>
      <c r="E117" s="11">
        <f t="shared" si="2"/>
        <v>30</v>
      </c>
      <c r="F117" s="20">
        <f t="shared" si="3"/>
        <v>120</v>
      </c>
      <c r="G117" s="12"/>
    </row>
    <row r="118" spans="1:7" x14ac:dyDescent="0.25">
      <c r="A118" s="10" t="s">
        <v>140</v>
      </c>
      <c r="B118" s="10" t="s">
        <v>141</v>
      </c>
      <c r="C118" s="10" t="s">
        <v>69</v>
      </c>
      <c r="D118" s="19">
        <v>120</v>
      </c>
      <c r="E118" s="11">
        <f t="shared" si="2"/>
        <v>24</v>
      </c>
      <c r="F118" s="20">
        <f t="shared" si="3"/>
        <v>96</v>
      </c>
      <c r="G118" s="12"/>
    </row>
    <row r="119" spans="1:7" x14ac:dyDescent="0.25">
      <c r="A119" s="10" t="s">
        <v>142</v>
      </c>
      <c r="B119" s="10" t="s">
        <v>141</v>
      </c>
      <c r="C119" s="10" t="s">
        <v>69</v>
      </c>
      <c r="D119" s="19">
        <v>120</v>
      </c>
      <c r="E119" s="11">
        <f t="shared" si="2"/>
        <v>24</v>
      </c>
      <c r="F119" s="20">
        <f t="shared" si="3"/>
        <v>96</v>
      </c>
      <c r="G119" s="12"/>
    </row>
    <row r="120" spans="1:7" x14ac:dyDescent="0.25">
      <c r="A120" s="10" t="s">
        <v>143</v>
      </c>
      <c r="B120" s="10" t="s">
        <v>141</v>
      </c>
      <c r="C120" s="10" t="s">
        <v>69</v>
      </c>
      <c r="D120" s="19">
        <v>120</v>
      </c>
      <c r="E120" s="11">
        <f t="shared" si="2"/>
        <v>24</v>
      </c>
      <c r="F120" s="20">
        <f t="shared" si="3"/>
        <v>96</v>
      </c>
      <c r="G120" s="12"/>
    </row>
    <row r="121" spans="1:7" x14ac:dyDescent="0.25">
      <c r="A121" s="10" t="s">
        <v>144</v>
      </c>
      <c r="B121" s="10" t="s">
        <v>141</v>
      </c>
      <c r="C121" s="10" t="s">
        <v>69</v>
      </c>
      <c r="D121" s="19">
        <v>120</v>
      </c>
      <c r="E121" s="11">
        <f t="shared" si="2"/>
        <v>24</v>
      </c>
      <c r="F121" s="20">
        <f t="shared" si="3"/>
        <v>96</v>
      </c>
      <c r="G121" s="12"/>
    </row>
    <row r="122" spans="1:7" x14ac:dyDescent="0.25">
      <c r="A122" s="10" t="s">
        <v>145</v>
      </c>
      <c r="B122" s="10" t="s">
        <v>141</v>
      </c>
      <c r="C122" s="10" t="s">
        <v>69</v>
      </c>
      <c r="D122" s="19">
        <v>120</v>
      </c>
      <c r="E122" s="11">
        <f t="shared" si="2"/>
        <v>24</v>
      </c>
      <c r="F122" s="20">
        <f t="shared" si="3"/>
        <v>96</v>
      </c>
      <c r="G122" s="12"/>
    </row>
    <row r="123" spans="1:7" x14ac:dyDescent="0.25">
      <c r="A123" s="10" t="s">
        <v>146</v>
      </c>
      <c r="B123" s="10" t="s">
        <v>141</v>
      </c>
      <c r="C123" s="10" t="s">
        <v>69</v>
      </c>
      <c r="D123" s="19">
        <v>120</v>
      </c>
      <c r="E123" s="11">
        <f t="shared" si="2"/>
        <v>24</v>
      </c>
      <c r="F123" s="20">
        <f t="shared" si="3"/>
        <v>96</v>
      </c>
      <c r="G123" s="12"/>
    </row>
    <row r="124" spans="1:7" x14ac:dyDescent="0.25">
      <c r="A124" s="10" t="s">
        <v>147</v>
      </c>
      <c r="B124" s="10" t="s">
        <v>141</v>
      </c>
      <c r="C124" s="10" t="s">
        <v>69</v>
      </c>
      <c r="D124" s="19">
        <v>120</v>
      </c>
      <c r="E124" s="11">
        <f t="shared" si="2"/>
        <v>24</v>
      </c>
      <c r="F124" s="20">
        <f t="shared" si="3"/>
        <v>96</v>
      </c>
      <c r="G124" s="12"/>
    </row>
    <row r="125" spans="1:7" x14ac:dyDescent="0.25">
      <c r="A125" s="10" t="s">
        <v>148</v>
      </c>
      <c r="B125" s="10" t="s">
        <v>141</v>
      </c>
      <c r="C125" s="10" t="s">
        <v>69</v>
      </c>
      <c r="D125" s="19">
        <v>120</v>
      </c>
      <c r="E125" s="11">
        <f t="shared" si="2"/>
        <v>24</v>
      </c>
      <c r="F125" s="20">
        <f t="shared" si="3"/>
        <v>96</v>
      </c>
      <c r="G125" s="12"/>
    </row>
    <row r="126" spans="1:7" x14ac:dyDescent="0.25">
      <c r="A126" s="10" t="s">
        <v>149</v>
      </c>
      <c r="B126" s="10" t="s">
        <v>141</v>
      </c>
      <c r="C126" s="10" t="s">
        <v>69</v>
      </c>
      <c r="D126" s="19">
        <v>120</v>
      </c>
      <c r="E126" s="11">
        <f t="shared" si="2"/>
        <v>24</v>
      </c>
      <c r="F126" s="20">
        <f t="shared" si="3"/>
        <v>96</v>
      </c>
      <c r="G126" s="12"/>
    </row>
    <row r="127" spans="1:7" x14ac:dyDescent="0.25">
      <c r="A127" s="10" t="s">
        <v>150</v>
      </c>
      <c r="B127" s="10" t="s">
        <v>141</v>
      </c>
      <c r="C127" s="10" t="s">
        <v>69</v>
      </c>
      <c r="D127" s="19">
        <v>120</v>
      </c>
      <c r="E127" s="11">
        <f t="shared" si="2"/>
        <v>24</v>
      </c>
      <c r="F127" s="20">
        <f t="shared" si="3"/>
        <v>96</v>
      </c>
      <c r="G127" s="12"/>
    </row>
    <row r="128" spans="1:7" x14ac:dyDescent="0.25">
      <c r="A128" s="10" t="s">
        <v>151</v>
      </c>
      <c r="B128" s="10" t="s">
        <v>141</v>
      </c>
      <c r="C128" s="10" t="s">
        <v>69</v>
      </c>
      <c r="D128" s="19">
        <v>120</v>
      </c>
      <c r="E128" s="11">
        <f t="shared" si="2"/>
        <v>24</v>
      </c>
      <c r="F128" s="20">
        <f t="shared" si="3"/>
        <v>96</v>
      </c>
      <c r="G128" s="12"/>
    </row>
    <row r="129" spans="1:7" x14ac:dyDescent="0.25">
      <c r="A129" s="10" t="s">
        <v>152</v>
      </c>
      <c r="B129" s="10" t="s">
        <v>141</v>
      </c>
      <c r="C129" s="10" t="s">
        <v>69</v>
      </c>
      <c r="D129" s="19">
        <v>120</v>
      </c>
      <c r="E129" s="11">
        <f t="shared" si="2"/>
        <v>24</v>
      </c>
      <c r="F129" s="20">
        <f t="shared" si="3"/>
        <v>96</v>
      </c>
      <c r="G129" s="12"/>
    </row>
    <row r="130" spans="1:7" x14ac:dyDescent="0.25">
      <c r="A130" s="10" t="s">
        <v>153</v>
      </c>
      <c r="B130" s="10" t="s">
        <v>141</v>
      </c>
      <c r="C130" s="10" t="s">
        <v>69</v>
      </c>
      <c r="D130" s="19">
        <v>120</v>
      </c>
      <c r="E130" s="11">
        <f t="shared" si="2"/>
        <v>24</v>
      </c>
      <c r="F130" s="20">
        <f t="shared" si="3"/>
        <v>96</v>
      </c>
      <c r="G130" s="12"/>
    </row>
    <row r="131" spans="1:7" x14ac:dyDescent="0.25">
      <c r="A131" s="10" t="s">
        <v>154</v>
      </c>
      <c r="B131" s="10" t="s">
        <v>141</v>
      </c>
      <c r="C131" s="10" t="s">
        <v>69</v>
      </c>
      <c r="D131" s="19">
        <v>120</v>
      </c>
      <c r="E131" s="11">
        <f t="shared" ref="E131:E257" si="4">D131*20%</f>
        <v>24</v>
      </c>
      <c r="F131" s="20">
        <f t="shared" ref="F131:F257" si="5">D131-E131</f>
        <v>96</v>
      </c>
      <c r="G131" s="12"/>
    </row>
    <row r="132" spans="1:7" x14ac:dyDescent="0.25">
      <c r="A132" s="10" t="s">
        <v>155</v>
      </c>
      <c r="B132" s="10" t="s">
        <v>141</v>
      </c>
      <c r="C132" s="10" t="s">
        <v>69</v>
      </c>
      <c r="D132" s="19">
        <v>120</v>
      </c>
      <c r="E132" s="11">
        <f t="shared" si="4"/>
        <v>24</v>
      </c>
      <c r="F132" s="20">
        <f t="shared" si="5"/>
        <v>96</v>
      </c>
      <c r="G132" s="12"/>
    </row>
    <row r="133" spans="1:7" x14ac:dyDescent="0.25">
      <c r="A133" s="10" t="s">
        <v>156</v>
      </c>
      <c r="B133" s="10" t="s">
        <v>141</v>
      </c>
      <c r="C133" s="10" t="s">
        <v>69</v>
      </c>
      <c r="D133" s="19">
        <v>120</v>
      </c>
      <c r="E133" s="11">
        <f t="shared" si="4"/>
        <v>24</v>
      </c>
      <c r="F133" s="20">
        <f t="shared" si="5"/>
        <v>96</v>
      </c>
      <c r="G133" s="12"/>
    </row>
    <row r="134" spans="1:7" x14ac:dyDescent="0.25">
      <c r="A134" s="10" t="s">
        <v>157</v>
      </c>
      <c r="B134" s="10" t="s">
        <v>141</v>
      </c>
      <c r="C134" s="10" t="s">
        <v>69</v>
      </c>
      <c r="D134" s="19">
        <v>120</v>
      </c>
      <c r="E134" s="11">
        <f t="shared" si="4"/>
        <v>24</v>
      </c>
      <c r="F134" s="20">
        <f t="shared" si="5"/>
        <v>96</v>
      </c>
      <c r="G134" s="12"/>
    </row>
    <row r="135" spans="1:7" x14ac:dyDescent="0.25">
      <c r="A135" s="10" t="s">
        <v>158</v>
      </c>
      <c r="B135" s="10" t="s">
        <v>141</v>
      </c>
      <c r="C135" s="10" t="s">
        <v>69</v>
      </c>
      <c r="D135" s="19">
        <v>120</v>
      </c>
      <c r="E135" s="11">
        <f t="shared" si="4"/>
        <v>24</v>
      </c>
      <c r="F135" s="20">
        <f t="shared" si="5"/>
        <v>96</v>
      </c>
      <c r="G135" s="12"/>
    </row>
    <row r="136" spans="1:7" x14ac:dyDescent="0.25">
      <c r="A136" s="10" t="s">
        <v>159</v>
      </c>
      <c r="B136" s="10" t="s">
        <v>141</v>
      </c>
      <c r="C136" s="10" t="s">
        <v>69</v>
      </c>
      <c r="D136" s="19">
        <v>120</v>
      </c>
      <c r="E136" s="11">
        <f t="shared" si="4"/>
        <v>24</v>
      </c>
      <c r="F136" s="20">
        <f t="shared" si="5"/>
        <v>96</v>
      </c>
      <c r="G136" s="12"/>
    </row>
    <row r="137" spans="1:7" x14ac:dyDescent="0.25">
      <c r="A137" s="10" t="s">
        <v>160</v>
      </c>
      <c r="B137" s="10" t="s">
        <v>141</v>
      </c>
      <c r="C137" s="10" t="s">
        <v>69</v>
      </c>
      <c r="D137" s="19">
        <v>120</v>
      </c>
      <c r="E137" s="11">
        <f t="shared" si="4"/>
        <v>24</v>
      </c>
      <c r="F137" s="20">
        <f t="shared" si="5"/>
        <v>96</v>
      </c>
      <c r="G137" s="12"/>
    </row>
    <row r="138" spans="1:7" x14ac:dyDescent="0.25">
      <c r="A138" s="10" t="s">
        <v>161</v>
      </c>
      <c r="B138" s="10" t="s">
        <v>141</v>
      </c>
      <c r="C138" s="10" t="s">
        <v>69</v>
      </c>
      <c r="D138" s="19">
        <v>120</v>
      </c>
      <c r="E138" s="11">
        <f t="shared" si="4"/>
        <v>24</v>
      </c>
      <c r="F138" s="20">
        <f t="shared" si="5"/>
        <v>96</v>
      </c>
      <c r="G138" s="12"/>
    </row>
    <row r="139" spans="1:7" x14ac:dyDescent="0.25">
      <c r="A139" s="10" t="s">
        <v>162</v>
      </c>
      <c r="B139" s="10" t="s">
        <v>141</v>
      </c>
      <c r="C139" s="10" t="s">
        <v>69</v>
      </c>
      <c r="D139" s="19">
        <v>120</v>
      </c>
      <c r="E139" s="11">
        <f t="shared" si="4"/>
        <v>24</v>
      </c>
      <c r="F139" s="20">
        <f t="shared" si="5"/>
        <v>96</v>
      </c>
      <c r="G139" s="12"/>
    </row>
    <row r="140" spans="1:7" x14ac:dyDescent="0.25">
      <c r="A140" s="10" t="s">
        <v>163</v>
      </c>
      <c r="B140" s="10" t="s">
        <v>141</v>
      </c>
      <c r="C140" s="10" t="s">
        <v>69</v>
      </c>
      <c r="D140" s="19">
        <v>120</v>
      </c>
      <c r="E140" s="11">
        <f t="shared" si="4"/>
        <v>24</v>
      </c>
      <c r="F140" s="20">
        <f t="shared" si="5"/>
        <v>96</v>
      </c>
      <c r="G140" s="12"/>
    </row>
    <row r="141" spans="1:7" x14ac:dyDescent="0.25">
      <c r="A141" s="10" t="s">
        <v>164</v>
      </c>
      <c r="B141" s="10" t="s">
        <v>141</v>
      </c>
      <c r="C141" s="10" t="s">
        <v>69</v>
      </c>
      <c r="D141" s="19">
        <v>120</v>
      </c>
      <c r="E141" s="11">
        <f t="shared" si="4"/>
        <v>24</v>
      </c>
      <c r="F141" s="20">
        <f t="shared" si="5"/>
        <v>96</v>
      </c>
      <c r="G141" s="12"/>
    </row>
    <row r="142" spans="1:7" x14ac:dyDescent="0.25">
      <c r="A142" s="10" t="s">
        <v>165</v>
      </c>
      <c r="B142" s="10" t="s">
        <v>141</v>
      </c>
      <c r="C142" s="10" t="s">
        <v>69</v>
      </c>
      <c r="D142" s="19">
        <v>120</v>
      </c>
      <c r="E142" s="11">
        <f t="shared" si="4"/>
        <v>24</v>
      </c>
      <c r="F142" s="20">
        <f t="shared" si="5"/>
        <v>96</v>
      </c>
      <c r="G142" s="12"/>
    </row>
    <row r="143" spans="1:7" x14ac:dyDescent="0.25">
      <c r="A143" s="10" t="s">
        <v>166</v>
      </c>
      <c r="B143" s="10" t="s">
        <v>141</v>
      </c>
      <c r="C143" s="10" t="s">
        <v>69</v>
      </c>
      <c r="D143" s="19">
        <v>120</v>
      </c>
      <c r="E143" s="11">
        <f t="shared" si="4"/>
        <v>24</v>
      </c>
      <c r="F143" s="20">
        <f t="shared" si="5"/>
        <v>96</v>
      </c>
      <c r="G143" s="12"/>
    </row>
    <row r="144" spans="1:7" x14ac:dyDescent="0.25">
      <c r="A144" s="10" t="s">
        <v>167</v>
      </c>
      <c r="B144" s="10" t="s">
        <v>141</v>
      </c>
      <c r="C144" s="10" t="s">
        <v>69</v>
      </c>
      <c r="D144" s="19">
        <v>120</v>
      </c>
      <c r="E144" s="11">
        <f t="shared" si="4"/>
        <v>24</v>
      </c>
      <c r="F144" s="20">
        <f t="shared" si="5"/>
        <v>96</v>
      </c>
      <c r="G144" s="12"/>
    </row>
    <row r="145" spans="1:7" x14ac:dyDescent="0.25">
      <c r="A145" s="10" t="s">
        <v>168</v>
      </c>
      <c r="B145" s="10" t="s">
        <v>141</v>
      </c>
      <c r="C145" s="10" t="s">
        <v>69</v>
      </c>
      <c r="D145" s="19">
        <v>120</v>
      </c>
      <c r="E145" s="11">
        <f t="shared" si="4"/>
        <v>24</v>
      </c>
      <c r="F145" s="20">
        <f t="shared" si="5"/>
        <v>96</v>
      </c>
      <c r="G145" s="12"/>
    </row>
    <row r="146" spans="1:7" x14ac:dyDescent="0.25">
      <c r="A146" s="10" t="s">
        <v>169</v>
      </c>
      <c r="B146" s="10" t="s">
        <v>141</v>
      </c>
      <c r="C146" s="10" t="s">
        <v>69</v>
      </c>
      <c r="D146" s="19">
        <v>120</v>
      </c>
      <c r="E146" s="11">
        <f t="shared" si="4"/>
        <v>24</v>
      </c>
      <c r="F146" s="20">
        <f t="shared" si="5"/>
        <v>96</v>
      </c>
      <c r="G146" s="12"/>
    </row>
    <row r="147" spans="1:7" x14ac:dyDescent="0.25">
      <c r="A147" s="10" t="s">
        <v>170</v>
      </c>
      <c r="B147" s="10" t="s">
        <v>141</v>
      </c>
      <c r="C147" s="10" t="s">
        <v>69</v>
      </c>
      <c r="D147" s="19">
        <v>120</v>
      </c>
      <c r="E147" s="11">
        <f t="shared" si="4"/>
        <v>24</v>
      </c>
      <c r="F147" s="20">
        <f t="shared" si="5"/>
        <v>96</v>
      </c>
      <c r="G147" s="12"/>
    </row>
    <row r="148" spans="1:7" x14ac:dyDescent="0.25">
      <c r="A148" s="10" t="s">
        <v>171</v>
      </c>
      <c r="B148" s="10" t="s">
        <v>141</v>
      </c>
      <c r="C148" s="10" t="s">
        <v>69</v>
      </c>
      <c r="D148" s="19">
        <v>120</v>
      </c>
      <c r="E148" s="11">
        <f t="shared" si="4"/>
        <v>24</v>
      </c>
      <c r="F148" s="20">
        <f t="shared" si="5"/>
        <v>96</v>
      </c>
      <c r="G148" s="12"/>
    </row>
    <row r="149" spans="1:7" x14ac:dyDescent="0.25">
      <c r="A149" s="10" t="s">
        <v>172</v>
      </c>
      <c r="B149" s="10" t="s">
        <v>141</v>
      </c>
      <c r="C149" s="10" t="s">
        <v>69</v>
      </c>
      <c r="D149" s="19">
        <v>120</v>
      </c>
      <c r="E149" s="11">
        <f t="shared" si="4"/>
        <v>24</v>
      </c>
      <c r="F149" s="20">
        <f t="shared" si="5"/>
        <v>96</v>
      </c>
      <c r="G149" s="12"/>
    </row>
    <row r="150" spans="1:7" x14ac:dyDescent="0.25">
      <c r="A150" s="10" t="s">
        <v>173</v>
      </c>
      <c r="B150" s="10" t="s">
        <v>141</v>
      </c>
      <c r="C150" s="10" t="s">
        <v>69</v>
      </c>
      <c r="D150" s="19">
        <v>120</v>
      </c>
      <c r="E150" s="11">
        <f t="shared" si="4"/>
        <v>24</v>
      </c>
      <c r="F150" s="20">
        <f t="shared" si="5"/>
        <v>96</v>
      </c>
      <c r="G150" s="12"/>
    </row>
    <row r="151" spans="1:7" x14ac:dyDescent="0.25">
      <c r="A151" s="10" t="s">
        <v>174</v>
      </c>
      <c r="B151" s="10" t="s">
        <v>175</v>
      </c>
      <c r="C151" s="10" t="s">
        <v>69</v>
      </c>
      <c r="D151" s="19">
        <v>200</v>
      </c>
      <c r="E151" s="11">
        <f t="shared" si="4"/>
        <v>40</v>
      </c>
      <c r="F151" s="20">
        <f t="shared" si="5"/>
        <v>160</v>
      </c>
      <c r="G151" s="12"/>
    </row>
    <row r="152" spans="1:7" x14ac:dyDescent="0.25">
      <c r="A152" s="10" t="s">
        <v>176</v>
      </c>
      <c r="B152" s="10" t="s">
        <v>175</v>
      </c>
      <c r="C152" s="10" t="s">
        <v>69</v>
      </c>
      <c r="D152" s="19">
        <v>200</v>
      </c>
      <c r="E152" s="11">
        <f t="shared" si="4"/>
        <v>40</v>
      </c>
      <c r="F152" s="20">
        <f t="shared" si="5"/>
        <v>160</v>
      </c>
      <c r="G152" s="12"/>
    </row>
    <row r="153" spans="1:7" x14ac:dyDescent="0.25">
      <c r="A153" s="10" t="s">
        <v>177</v>
      </c>
      <c r="B153" s="10" t="s">
        <v>175</v>
      </c>
      <c r="C153" s="10" t="s">
        <v>69</v>
      </c>
      <c r="D153" s="19">
        <v>200</v>
      </c>
      <c r="E153" s="11">
        <f t="shared" si="4"/>
        <v>40</v>
      </c>
      <c r="F153" s="20">
        <f t="shared" si="5"/>
        <v>160</v>
      </c>
      <c r="G153" s="12"/>
    </row>
    <row r="154" spans="1:7" x14ac:dyDescent="0.25">
      <c r="A154" s="10" t="s">
        <v>178</v>
      </c>
      <c r="B154" s="10" t="s">
        <v>175</v>
      </c>
      <c r="C154" s="10" t="s">
        <v>69</v>
      </c>
      <c r="D154" s="19">
        <v>200</v>
      </c>
      <c r="E154" s="11">
        <f t="shared" si="4"/>
        <v>40</v>
      </c>
      <c r="F154" s="20">
        <f t="shared" si="5"/>
        <v>160</v>
      </c>
      <c r="G154" s="12"/>
    </row>
    <row r="155" spans="1:7" x14ac:dyDescent="0.25">
      <c r="A155" s="10" t="s">
        <v>179</v>
      </c>
      <c r="B155" s="10" t="s">
        <v>175</v>
      </c>
      <c r="C155" s="10" t="s">
        <v>69</v>
      </c>
      <c r="D155" s="19">
        <v>200</v>
      </c>
      <c r="E155" s="11">
        <f t="shared" si="4"/>
        <v>40</v>
      </c>
      <c r="F155" s="20">
        <f t="shared" si="5"/>
        <v>160</v>
      </c>
      <c r="G155" s="12"/>
    </row>
    <row r="156" spans="1:7" x14ac:dyDescent="0.25">
      <c r="A156" s="10" t="s">
        <v>383</v>
      </c>
      <c r="B156" s="10" t="s">
        <v>384</v>
      </c>
      <c r="C156" s="10" t="s">
        <v>69</v>
      </c>
      <c r="D156" s="19">
        <v>150</v>
      </c>
      <c r="E156" s="11">
        <f t="shared" si="4"/>
        <v>30</v>
      </c>
      <c r="F156" s="20">
        <f t="shared" si="5"/>
        <v>120</v>
      </c>
      <c r="G156" s="14"/>
    </row>
    <row r="157" spans="1:7" x14ac:dyDescent="0.25">
      <c r="A157" s="10" t="s">
        <v>385</v>
      </c>
      <c r="B157" s="10" t="s">
        <v>384</v>
      </c>
      <c r="C157" s="10" t="s">
        <v>69</v>
      </c>
      <c r="D157" s="19">
        <v>150</v>
      </c>
      <c r="E157" s="11">
        <f t="shared" si="4"/>
        <v>30</v>
      </c>
      <c r="F157" s="20">
        <f t="shared" si="5"/>
        <v>120</v>
      </c>
      <c r="G157" s="14"/>
    </row>
    <row r="158" spans="1:7" x14ac:dyDescent="0.25">
      <c r="A158" s="10" t="s">
        <v>386</v>
      </c>
      <c r="B158" s="10" t="s">
        <v>384</v>
      </c>
      <c r="C158" s="10" t="s">
        <v>69</v>
      </c>
      <c r="D158" s="19">
        <v>150</v>
      </c>
      <c r="E158" s="11">
        <f t="shared" si="4"/>
        <v>30</v>
      </c>
      <c r="F158" s="20">
        <f t="shared" si="5"/>
        <v>120</v>
      </c>
      <c r="G158" s="14"/>
    </row>
    <row r="159" spans="1:7" x14ac:dyDescent="0.25">
      <c r="A159" s="10" t="s">
        <v>387</v>
      </c>
      <c r="B159" s="10" t="s">
        <v>384</v>
      </c>
      <c r="C159" s="10" t="s">
        <v>69</v>
      </c>
      <c r="D159" s="19">
        <v>150</v>
      </c>
      <c r="E159" s="11">
        <f t="shared" si="4"/>
        <v>30</v>
      </c>
      <c r="F159" s="20">
        <f t="shared" si="5"/>
        <v>120</v>
      </c>
      <c r="G159" s="14"/>
    </row>
    <row r="160" spans="1:7" x14ac:dyDescent="0.25">
      <c r="A160" s="10" t="s">
        <v>388</v>
      </c>
      <c r="B160" s="10" t="s">
        <v>384</v>
      </c>
      <c r="C160" s="10" t="s">
        <v>69</v>
      </c>
      <c r="D160" s="19">
        <v>150</v>
      </c>
      <c r="E160" s="11">
        <f t="shared" si="4"/>
        <v>30</v>
      </c>
      <c r="F160" s="20">
        <f t="shared" si="5"/>
        <v>120</v>
      </c>
      <c r="G160" s="14"/>
    </row>
    <row r="161" spans="1:7" x14ac:dyDescent="0.25">
      <c r="A161" s="10" t="s">
        <v>389</v>
      </c>
      <c r="B161" s="10" t="s">
        <v>384</v>
      </c>
      <c r="C161" s="10" t="s">
        <v>69</v>
      </c>
      <c r="D161" s="19">
        <v>150</v>
      </c>
      <c r="E161" s="11">
        <f t="shared" si="4"/>
        <v>30</v>
      </c>
      <c r="F161" s="20">
        <f t="shared" si="5"/>
        <v>120</v>
      </c>
      <c r="G161" s="14"/>
    </row>
    <row r="162" spans="1:7" x14ac:dyDescent="0.25">
      <c r="A162" s="10" t="s">
        <v>390</v>
      </c>
      <c r="B162" s="10" t="s">
        <v>384</v>
      </c>
      <c r="C162" s="10" t="s">
        <v>69</v>
      </c>
      <c r="D162" s="19">
        <v>150</v>
      </c>
      <c r="E162" s="11">
        <f t="shared" si="4"/>
        <v>30</v>
      </c>
      <c r="F162" s="20">
        <f t="shared" si="5"/>
        <v>120</v>
      </c>
      <c r="G162" s="14"/>
    </row>
    <row r="163" spans="1:7" x14ac:dyDescent="0.25">
      <c r="A163" s="10" t="s">
        <v>391</v>
      </c>
      <c r="B163" s="10" t="s">
        <v>384</v>
      </c>
      <c r="C163" s="10" t="s">
        <v>69</v>
      </c>
      <c r="D163" s="19">
        <v>150</v>
      </c>
      <c r="E163" s="11">
        <f t="shared" si="4"/>
        <v>30</v>
      </c>
      <c r="F163" s="20">
        <f t="shared" si="5"/>
        <v>120</v>
      </c>
      <c r="G163" s="14"/>
    </row>
    <row r="164" spans="1:7" x14ac:dyDescent="0.25">
      <c r="A164" s="10" t="s">
        <v>392</v>
      </c>
      <c r="B164" s="10" t="s">
        <v>384</v>
      </c>
      <c r="C164" s="10" t="s">
        <v>69</v>
      </c>
      <c r="D164" s="19">
        <v>150</v>
      </c>
      <c r="E164" s="11">
        <f t="shared" si="4"/>
        <v>30</v>
      </c>
      <c r="F164" s="20">
        <f t="shared" si="5"/>
        <v>120</v>
      </c>
      <c r="G164" s="14"/>
    </row>
    <row r="165" spans="1:7" x14ac:dyDescent="0.25">
      <c r="A165" s="10" t="s">
        <v>393</v>
      </c>
      <c r="B165" s="10" t="s">
        <v>384</v>
      </c>
      <c r="C165" s="10" t="s">
        <v>69</v>
      </c>
      <c r="D165" s="19">
        <v>150</v>
      </c>
      <c r="E165" s="11">
        <f t="shared" si="4"/>
        <v>30</v>
      </c>
      <c r="F165" s="20">
        <f t="shared" si="5"/>
        <v>120</v>
      </c>
      <c r="G165" s="14"/>
    </row>
    <row r="166" spans="1:7" x14ac:dyDescent="0.25">
      <c r="A166" s="10" t="s">
        <v>394</v>
      </c>
      <c r="B166" s="10" t="s">
        <v>384</v>
      </c>
      <c r="C166" s="10" t="s">
        <v>69</v>
      </c>
      <c r="D166" s="19">
        <v>150</v>
      </c>
      <c r="E166" s="11">
        <f t="shared" si="4"/>
        <v>30</v>
      </c>
      <c r="F166" s="20">
        <f t="shared" si="5"/>
        <v>120</v>
      </c>
      <c r="G166" s="14"/>
    </row>
    <row r="167" spans="1:7" x14ac:dyDescent="0.25">
      <c r="A167" s="10" t="s">
        <v>395</v>
      </c>
      <c r="B167" s="10" t="s">
        <v>384</v>
      </c>
      <c r="C167" s="10" t="s">
        <v>69</v>
      </c>
      <c r="D167" s="19">
        <v>150</v>
      </c>
      <c r="E167" s="11">
        <f t="shared" si="4"/>
        <v>30</v>
      </c>
      <c r="F167" s="20">
        <f t="shared" si="5"/>
        <v>120</v>
      </c>
      <c r="G167" s="14"/>
    </row>
    <row r="168" spans="1:7" x14ac:dyDescent="0.25">
      <c r="A168" s="10" t="s">
        <v>396</v>
      </c>
      <c r="B168" s="10" t="s">
        <v>384</v>
      </c>
      <c r="C168" s="10" t="s">
        <v>69</v>
      </c>
      <c r="D168" s="19">
        <v>150</v>
      </c>
      <c r="E168" s="11">
        <f t="shared" si="4"/>
        <v>30</v>
      </c>
      <c r="F168" s="20">
        <f t="shared" si="5"/>
        <v>120</v>
      </c>
      <c r="G168" s="14"/>
    </row>
    <row r="169" spans="1:7" x14ac:dyDescent="0.25">
      <c r="A169" s="10" t="s">
        <v>397</v>
      </c>
      <c r="B169" s="10" t="s">
        <v>384</v>
      </c>
      <c r="C169" s="10" t="s">
        <v>69</v>
      </c>
      <c r="D169" s="19">
        <v>150</v>
      </c>
      <c r="E169" s="11">
        <f t="shared" si="4"/>
        <v>30</v>
      </c>
      <c r="F169" s="20">
        <f t="shared" si="5"/>
        <v>120</v>
      </c>
      <c r="G169" s="14"/>
    </row>
    <row r="170" spans="1:7" x14ac:dyDescent="0.25">
      <c r="A170" s="10" t="s">
        <v>398</v>
      </c>
      <c r="B170" s="10" t="s">
        <v>384</v>
      </c>
      <c r="C170" s="10" t="s">
        <v>69</v>
      </c>
      <c r="D170" s="19">
        <v>150</v>
      </c>
      <c r="E170" s="11">
        <f t="shared" si="4"/>
        <v>30</v>
      </c>
      <c r="F170" s="20">
        <f t="shared" si="5"/>
        <v>120</v>
      </c>
      <c r="G170" s="14"/>
    </row>
    <row r="171" spans="1:7" x14ac:dyDescent="0.25">
      <c r="A171" s="10" t="s">
        <v>399</v>
      </c>
      <c r="B171" s="10" t="s">
        <v>384</v>
      </c>
      <c r="C171" s="10" t="s">
        <v>69</v>
      </c>
      <c r="D171" s="19">
        <v>150</v>
      </c>
      <c r="E171" s="11">
        <f t="shared" si="4"/>
        <v>30</v>
      </c>
      <c r="F171" s="20">
        <f t="shared" si="5"/>
        <v>120</v>
      </c>
      <c r="G171" s="14"/>
    </row>
    <row r="172" spans="1:7" x14ac:dyDescent="0.25">
      <c r="A172" s="10" t="s">
        <v>400</v>
      </c>
      <c r="B172" s="10" t="s">
        <v>384</v>
      </c>
      <c r="C172" s="10" t="s">
        <v>69</v>
      </c>
      <c r="D172" s="19">
        <v>150</v>
      </c>
      <c r="E172" s="11">
        <f t="shared" si="4"/>
        <v>30</v>
      </c>
      <c r="F172" s="20">
        <f t="shared" si="5"/>
        <v>120</v>
      </c>
      <c r="G172" s="14"/>
    </row>
    <row r="173" spans="1:7" x14ac:dyDescent="0.25">
      <c r="A173" s="10" t="s">
        <v>401</v>
      </c>
      <c r="B173" s="10" t="s">
        <v>384</v>
      </c>
      <c r="C173" s="10" t="s">
        <v>69</v>
      </c>
      <c r="D173" s="19">
        <v>150</v>
      </c>
      <c r="E173" s="11">
        <f t="shared" si="4"/>
        <v>30</v>
      </c>
      <c r="F173" s="20">
        <f t="shared" si="5"/>
        <v>120</v>
      </c>
      <c r="G173" s="14"/>
    </row>
    <row r="174" spans="1:7" x14ac:dyDescent="0.25">
      <c r="A174" s="10" t="s">
        <v>402</v>
      </c>
      <c r="B174" s="10" t="s">
        <v>384</v>
      </c>
      <c r="C174" s="10" t="s">
        <v>69</v>
      </c>
      <c r="D174" s="19">
        <v>150</v>
      </c>
      <c r="E174" s="11">
        <f t="shared" si="4"/>
        <v>30</v>
      </c>
      <c r="F174" s="20">
        <f t="shared" si="5"/>
        <v>120</v>
      </c>
      <c r="G174" s="14"/>
    </row>
    <row r="175" spans="1:7" x14ac:dyDescent="0.25">
      <c r="A175" s="10" t="s">
        <v>403</v>
      </c>
      <c r="B175" s="10" t="s">
        <v>384</v>
      </c>
      <c r="C175" s="10" t="s">
        <v>69</v>
      </c>
      <c r="D175" s="19">
        <v>150</v>
      </c>
      <c r="E175" s="11">
        <f t="shared" si="4"/>
        <v>30</v>
      </c>
      <c r="F175" s="20">
        <f t="shared" si="5"/>
        <v>120</v>
      </c>
      <c r="G175" s="14"/>
    </row>
    <row r="176" spans="1:7" x14ac:dyDescent="0.25">
      <c r="A176" s="10" t="s">
        <v>404</v>
      </c>
      <c r="B176" s="10" t="s">
        <v>384</v>
      </c>
      <c r="C176" s="10" t="s">
        <v>69</v>
      </c>
      <c r="D176" s="19">
        <v>150</v>
      </c>
      <c r="E176" s="11">
        <f t="shared" si="4"/>
        <v>30</v>
      </c>
      <c r="F176" s="20">
        <f t="shared" si="5"/>
        <v>120</v>
      </c>
      <c r="G176" s="14"/>
    </row>
    <row r="177" spans="1:7" x14ac:dyDescent="0.25">
      <c r="A177" s="10" t="s">
        <v>405</v>
      </c>
      <c r="B177" s="10" t="s">
        <v>384</v>
      </c>
      <c r="C177" s="10" t="s">
        <v>69</v>
      </c>
      <c r="D177" s="19">
        <v>150</v>
      </c>
      <c r="E177" s="11">
        <f t="shared" si="4"/>
        <v>30</v>
      </c>
      <c r="F177" s="20">
        <f t="shared" si="5"/>
        <v>120</v>
      </c>
      <c r="G177" s="14"/>
    </row>
    <row r="178" spans="1:7" x14ac:dyDescent="0.25">
      <c r="A178" s="10" t="s">
        <v>406</v>
      </c>
      <c r="B178" s="10" t="s">
        <v>384</v>
      </c>
      <c r="C178" s="10" t="s">
        <v>69</v>
      </c>
      <c r="D178" s="19">
        <v>150</v>
      </c>
      <c r="E178" s="11">
        <f t="shared" si="4"/>
        <v>30</v>
      </c>
      <c r="F178" s="20">
        <f t="shared" si="5"/>
        <v>120</v>
      </c>
      <c r="G178" s="14"/>
    </row>
    <row r="179" spans="1:7" x14ac:dyDescent="0.25">
      <c r="A179" s="10" t="s">
        <v>407</v>
      </c>
      <c r="B179" s="10" t="s">
        <v>384</v>
      </c>
      <c r="C179" s="10" t="s">
        <v>69</v>
      </c>
      <c r="D179" s="19">
        <v>150</v>
      </c>
      <c r="E179" s="11">
        <f t="shared" si="4"/>
        <v>30</v>
      </c>
      <c r="F179" s="20">
        <f t="shared" si="5"/>
        <v>120</v>
      </c>
      <c r="G179" s="14"/>
    </row>
    <row r="180" spans="1:7" x14ac:dyDescent="0.25">
      <c r="A180" s="10" t="s">
        <v>408</v>
      </c>
      <c r="B180" s="10" t="s">
        <v>384</v>
      </c>
      <c r="C180" s="10" t="s">
        <v>69</v>
      </c>
      <c r="D180" s="19">
        <v>150</v>
      </c>
      <c r="E180" s="11">
        <f t="shared" si="4"/>
        <v>30</v>
      </c>
      <c r="F180" s="20">
        <f t="shared" si="5"/>
        <v>120</v>
      </c>
      <c r="G180" s="14"/>
    </row>
    <row r="181" spans="1:7" x14ac:dyDescent="0.25">
      <c r="A181" s="10" t="s">
        <v>409</v>
      </c>
      <c r="B181" s="10" t="s">
        <v>384</v>
      </c>
      <c r="C181" s="10" t="s">
        <v>69</v>
      </c>
      <c r="D181" s="19">
        <v>150</v>
      </c>
      <c r="E181" s="11">
        <f t="shared" si="4"/>
        <v>30</v>
      </c>
      <c r="F181" s="20">
        <f t="shared" si="5"/>
        <v>120</v>
      </c>
      <c r="G181" s="14"/>
    </row>
    <row r="182" spans="1:7" x14ac:dyDescent="0.25">
      <c r="A182" s="10" t="s">
        <v>410</v>
      </c>
      <c r="B182" s="10" t="s">
        <v>384</v>
      </c>
      <c r="C182" s="10" t="s">
        <v>69</v>
      </c>
      <c r="D182" s="19">
        <v>150</v>
      </c>
      <c r="E182" s="11">
        <f t="shared" si="4"/>
        <v>30</v>
      </c>
      <c r="F182" s="20">
        <f t="shared" si="5"/>
        <v>120</v>
      </c>
      <c r="G182" s="14"/>
    </row>
    <row r="183" spans="1:7" x14ac:dyDescent="0.25">
      <c r="A183" s="10" t="s">
        <v>411</v>
      </c>
      <c r="B183" s="10" t="s">
        <v>384</v>
      </c>
      <c r="C183" s="10" t="s">
        <v>69</v>
      </c>
      <c r="D183" s="19">
        <v>150</v>
      </c>
      <c r="E183" s="11">
        <f t="shared" si="4"/>
        <v>30</v>
      </c>
      <c r="F183" s="20">
        <f t="shared" si="5"/>
        <v>120</v>
      </c>
      <c r="G183" s="14"/>
    </row>
    <row r="184" spans="1:7" x14ac:dyDescent="0.25">
      <c r="A184" s="10" t="s">
        <v>412</v>
      </c>
      <c r="B184" s="10" t="s">
        <v>384</v>
      </c>
      <c r="C184" s="10" t="s">
        <v>69</v>
      </c>
      <c r="D184" s="19">
        <v>150</v>
      </c>
      <c r="E184" s="11">
        <f t="shared" si="4"/>
        <v>30</v>
      </c>
      <c r="F184" s="20">
        <f t="shared" si="5"/>
        <v>120</v>
      </c>
      <c r="G184" s="14"/>
    </row>
    <row r="185" spans="1:7" x14ac:dyDescent="0.25">
      <c r="A185" s="10" t="s">
        <v>413</v>
      </c>
      <c r="B185" s="10" t="s">
        <v>384</v>
      </c>
      <c r="C185" s="10" t="s">
        <v>69</v>
      </c>
      <c r="D185" s="19">
        <v>150</v>
      </c>
      <c r="E185" s="11">
        <f t="shared" si="4"/>
        <v>30</v>
      </c>
      <c r="F185" s="20">
        <f t="shared" si="5"/>
        <v>120</v>
      </c>
      <c r="G185" s="14"/>
    </row>
    <row r="186" spans="1:7" x14ac:dyDescent="0.25">
      <c r="A186" s="10" t="s">
        <v>414</v>
      </c>
      <c r="B186" s="10" t="s">
        <v>384</v>
      </c>
      <c r="C186" s="10" t="s">
        <v>69</v>
      </c>
      <c r="D186" s="19">
        <v>150</v>
      </c>
      <c r="E186" s="11">
        <f t="shared" si="4"/>
        <v>30</v>
      </c>
      <c r="F186" s="20">
        <f t="shared" si="5"/>
        <v>120</v>
      </c>
      <c r="G186" s="14"/>
    </row>
    <row r="187" spans="1:7" x14ac:dyDescent="0.25">
      <c r="A187" s="10" t="s">
        <v>415</v>
      </c>
      <c r="B187" s="10" t="s">
        <v>384</v>
      </c>
      <c r="C187" s="10" t="s">
        <v>69</v>
      </c>
      <c r="D187" s="19">
        <v>150</v>
      </c>
      <c r="E187" s="11">
        <f t="shared" si="4"/>
        <v>30</v>
      </c>
      <c r="F187" s="20">
        <f t="shared" si="5"/>
        <v>120</v>
      </c>
      <c r="G187" s="14"/>
    </row>
    <row r="188" spans="1:7" x14ac:dyDescent="0.25">
      <c r="A188" s="10" t="s">
        <v>416</v>
      </c>
      <c r="B188" s="10" t="s">
        <v>384</v>
      </c>
      <c r="C188" s="10" t="s">
        <v>69</v>
      </c>
      <c r="D188" s="19">
        <v>150</v>
      </c>
      <c r="E188" s="11">
        <f t="shared" si="4"/>
        <v>30</v>
      </c>
      <c r="F188" s="20">
        <f t="shared" si="5"/>
        <v>120</v>
      </c>
      <c r="G188" s="14"/>
    </row>
    <row r="189" spans="1:7" x14ac:dyDescent="0.25">
      <c r="A189" s="10" t="s">
        <v>417</v>
      </c>
      <c r="B189" s="10" t="s">
        <v>384</v>
      </c>
      <c r="C189" s="10" t="s">
        <v>69</v>
      </c>
      <c r="D189" s="19">
        <v>150</v>
      </c>
      <c r="E189" s="11">
        <f t="shared" si="4"/>
        <v>30</v>
      </c>
      <c r="F189" s="20">
        <f t="shared" si="5"/>
        <v>120</v>
      </c>
      <c r="G189" s="14"/>
    </row>
    <row r="190" spans="1:7" x14ac:dyDescent="0.25">
      <c r="A190" s="10" t="s">
        <v>418</v>
      </c>
      <c r="B190" s="10" t="s">
        <v>384</v>
      </c>
      <c r="C190" s="10" t="s">
        <v>69</v>
      </c>
      <c r="D190" s="19">
        <v>150</v>
      </c>
      <c r="E190" s="11">
        <f t="shared" si="4"/>
        <v>30</v>
      </c>
      <c r="F190" s="20">
        <f t="shared" si="5"/>
        <v>120</v>
      </c>
      <c r="G190" s="14"/>
    </row>
    <row r="191" spans="1:7" x14ac:dyDescent="0.25">
      <c r="A191" s="10" t="s">
        <v>419</v>
      </c>
      <c r="B191" s="10" t="s">
        <v>384</v>
      </c>
      <c r="C191" s="10" t="s">
        <v>69</v>
      </c>
      <c r="D191" s="19">
        <v>150</v>
      </c>
      <c r="E191" s="11">
        <f t="shared" si="4"/>
        <v>30</v>
      </c>
      <c r="F191" s="20">
        <f t="shared" si="5"/>
        <v>120</v>
      </c>
      <c r="G191" s="14"/>
    </row>
    <row r="192" spans="1:7" x14ac:dyDescent="0.25">
      <c r="A192" s="10" t="s">
        <v>420</v>
      </c>
      <c r="B192" s="10" t="s">
        <v>384</v>
      </c>
      <c r="C192" s="10" t="s">
        <v>69</v>
      </c>
      <c r="D192" s="19">
        <v>150</v>
      </c>
      <c r="E192" s="11">
        <f t="shared" si="4"/>
        <v>30</v>
      </c>
      <c r="F192" s="20">
        <f t="shared" si="5"/>
        <v>120</v>
      </c>
      <c r="G192" s="14"/>
    </row>
    <row r="193" spans="1:7" x14ac:dyDescent="0.25">
      <c r="A193" s="10" t="s">
        <v>421</v>
      </c>
      <c r="B193" s="10" t="s">
        <v>384</v>
      </c>
      <c r="C193" s="10" t="s">
        <v>69</v>
      </c>
      <c r="D193" s="19">
        <v>150</v>
      </c>
      <c r="E193" s="11">
        <f t="shared" si="4"/>
        <v>30</v>
      </c>
      <c r="F193" s="20">
        <f t="shared" si="5"/>
        <v>120</v>
      </c>
      <c r="G193" s="14"/>
    </row>
    <row r="194" spans="1:7" x14ac:dyDescent="0.25">
      <c r="A194" s="10" t="s">
        <v>422</v>
      </c>
      <c r="B194" s="10" t="s">
        <v>384</v>
      </c>
      <c r="C194" s="10" t="s">
        <v>69</v>
      </c>
      <c r="D194" s="19">
        <v>150</v>
      </c>
      <c r="E194" s="11">
        <f t="shared" si="4"/>
        <v>30</v>
      </c>
      <c r="F194" s="20">
        <f t="shared" si="5"/>
        <v>120</v>
      </c>
      <c r="G194" s="14"/>
    </row>
    <row r="195" spans="1:7" x14ac:dyDescent="0.25">
      <c r="A195" s="10" t="s">
        <v>423</v>
      </c>
      <c r="B195" s="10" t="s">
        <v>384</v>
      </c>
      <c r="C195" s="10" t="s">
        <v>69</v>
      </c>
      <c r="D195" s="19">
        <v>150</v>
      </c>
      <c r="E195" s="11">
        <f t="shared" si="4"/>
        <v>30</v>
      </c>
      <c r="F195" s="20">
        <f t="shared" si="5"/>
        <v>120</v>
      </c>
      <c r="G195" s="14"/>
    </row>
    <row r="196" spans="1:7" x14ac:dyDescent="0.25">
      <c r="A196" s="10" t="s">
        <v>424</v>
      </c>
      <c r="B196" s="10" t="s">
        <v>384</v>
      </c>
      <c r="C196" s="10" t="s">
        <v>69</v>
      </c>
      <c r="D196" s="19">
        <v>150</v>
      </c>
      <c r="E196" s="11">
        <f t="shared" si="4"/>
        <v>30</v>
      </c>
      <c r="F196" s="20">
        <f t="shared" si="5"/>
        <v>120</v>
      </c>
      <c r="G196" s="14"/>
    </row>
    <row r="197" spans="1:7" x14ac:dyDescent="0.25">
      <c r="A197" s="10" t="s">
        <v>425</v>
      </c>
      <c r="B197" s="10" t="s">
        <v>384</v>
      </c>
      <c r="C197" s="10" t="s">
        <v>69</v>
      </c>
      <c r="D197" s="19">
        <v>150</v>
      </c>
      <c r="E197" s="11">
        <f t="shared" si="4"/>
        <v>30</v>
      </c>
      <c r="F197" s="20">
        <f t="shared" si="5"/>
        <v>120</v>
      </c>
      <c r="G197" s="14"/>
    </row>
    <row r="198" spans="1:7" x14ac:dyDescent="0.25">
      <c r="A198" s="10" t="s">
        <v>426</v>
      </c>
      <c r="B198" s="10" t="s">
        <v>384</v>
      </c>
      <c r="C198" s="10" t="s">
        <v>69</v>
      </c>
      <c r="D198" s="19">
        <v>150</v>
      </c>
      <c r="E198" s="11">
        <f t="shared" si="4"/>
        <v>30</v>
      </c>
      <c r="F198" s="20">
        <f t="shared" si="5"/>
        <v>120</v>
      </c>
      <c r="G198" s="14"/>
    </row>
    <row r="199" spans="1:7" x14ac:dyDescent="0.25">
      <c r="A199" s="10" t="s">
        <v>427</v>
      </c>
      <c r="B199" s="10" t="s">
        <v>384</v>
      </c>
      <c r="C199" s="10" t="s">
        <v>69</v>
      </c>
      <c r="D199" s="19">
        <v>150</v>
      </c>
      <c r="E199" s="11">
        <f t="shared" si="4"/>
        <v>30</v>
      </c>
      <c r="F199" s="20">
        <f t="shared" si="5"/>
        <v>120</v>
      </c>
      <c r="G199" s="14"/>
    </row>
    <row r="200" spans="1:7" x14ac:dyDescent="0.25">
      <c r="A200" s="10" t="s">
        <v>428</v>
      </c>
      <c r="B200" s="10" t="s">
        <v>384</v>
      </c>
      <c r="C200" s="10" t="s">
        <v>69</v>
      </c>
      <c r="D200" s="19">
        <v>150</v>
      </c>
      <c r="E200" s="11">
        <f t="shared" si="4"/>
        <v>30</v>
      </c>
      <c r="F200" s="20">
        <f t="shared" si="5"/>
        <v>120</v>
      </c>
      <c r="G200" s="14"/>
    </row>
    <row r="201" spans="1:7" x14ac:dyDescent="0.25">
      <c r="A201" s="10" t="s">
        <v>429</v>
      </c>
      <c r="B201" s="10" t="s">
        <v>384</v>
      </c>
      <c r="C201" s="10" t="s">
        <v>69</v>
      </c>
      <c r="D201" s="19">
        <v>150</v>
      </c>
      <c r="E201" s="11">
        <f t="shared" si="4"/>
        <v>30</v>
      </c>
      <c r="F201" s="20">
        <f t="shared" si="5"/>
        <v>120</v>
      </c>
      <c r="G201" s="14"/>
    </row>
    <row r="202" spans="1:7" x14ac:dyDescent="0.25">
      <c r="A202" s="10" t="s">
        <v>430</v>
      </c>
      <c r="B202" s="10" t="s">
        <v>384</v>
      </c>
      <c r="C202" s="10" t="s">
        <v>69</v>
      </c>
      <c r="D202" s="19">
        <v>150</v>
      </c>
      <c r="E202" s="11">
        <f t="shared" si="4"/>
        <v>30</v>
      </c>
      <c r="F202" s="20">
        <f t="shared" si="5"/>
        <v>120</v>
      </c>
      <c r="G202" s="14"/>
    </row>
    <row r="203" spans="1:7" x14ac:dyDescent="0.25">
      <c r="A203" s="10" t="s">
        <v>431</v>
      </c>
      <c r="B203" s="10" t="s">
        <v>384</v>
      </c>
      <c r="C203" s="10" t="s">
        <v>69</v>
      </c>
      <c r="D203" s="19">
        <v>150</v>
      </c>
      <c r="E203" s="11">
        <f t="shared" si="4"/>
        <v>30</v>
      </c>
      <c r="F203" s="20">
        <f t="shared" si="5"/>
        <v>120</v>
      </c>
      <c r="G203" s="14"/>
    </row>
    <row r="204" spans="1:7" x14ac:dyDescent="0.25">
      <c r="A204" s="10" t="s">
        <v>432</v>
      </c>
      <c r="B204" s="10" t="s">
        <v>384</v>
      </c>
      <c r="C204" s="10" t="s">
        <v>69</v>
      </c>
      <c r="D204" s="19">
        <v>150</v>
      </c>
      <c r="E204" s="11">
        <f t="shared" si="4"/>
        <v>30</v>
      </c>
      <c r="F204" s="20">
        <f t="shared" si="5"/>
        <v>120</v>
      </c>
      <c r="G204" s="14"/>
    </row>
    <row r="205" spans="1:7" x14ac:dyDescent="0.25">
      <c r="A205" s="10" t="s">
        <v>433</v>
      </c>
      <c r="B205" s="10" t="s">
        <v>384</v>
      </c>
      <c r="C205" s="10" t="s">
        <v>69</v>
      </c>
      <c r="D205" s="19">
        <v>150</v>
      </c>
      <c r="E205" s="11">
        <f t="shared" si="4"/>
        <v>30</v>
      </c>
      <c r="F205" s="20">
        <f t="shared" si="5"/>
        <v>120</v>
      </c>
      <c r="G205" s="14"/>
    </row>
    <row r="206" spans="1:7" x14ac:dyDescent="0.25">
      <c r="A206" s="10" t="s">
        <v>434</v>
      </c>
      <c r="B206" s="10" t="s">
        <v>384</v>
      </c>
      <c r="C206" s="10" t="s">
        <v>69</v>
      </c>
      <c r="D206" s="19">
        <v>150</v>
      </c>
      <c r="E206" s="11">
        <f t="shared" si="4"/>
        <v>30</v>
      </c>
      <c r="F206" s="20">
        <f t="shared" si="5"/>
        <v>120</v>
      </c>
      <c r="G206" s="14"/>
    </row>
    <row r="207" spans="1:7" x14ac:dyDescent="0.25">
      <c r="A207" s="10" t="s">
        <v>435</v>
      </c>
      <c r="B207" s="10" t="s">
        <v>384</v>
      </c>
      <c r="C207" s="10" t="s">
        <v>69</v>
      </c>
      <c r="D207" s="19">
        <v>150</v>
      </c>
      <c r="E207" s="11">
        <f t="shared" si="4"/>
        <v>30</v>
      </c>
      <c r="F207" s="20">
        <f t="shared" si="5"/>
        <v>120</v>
      </c>
      <c r="G207" s="14"/>
    </row>
    <row r="208" spans="1:7" x14ac:dyDescent="0.25">
      <c r="A208" s="10" t="s">
        <v>436</v>
      </c>
      <c r="B208" s="10" t="s">
        <v>384</v>
      </c>
      <c r="C208" s="10" t="s">
        <v>69</v>
      </c>
      <c r="D208" s="19">
        <v>150</v>
      </c>
      <c r="E208" s="11">
        <f t="shared" si="4"/>
        <v>30</v>
      </c>
      <c r="F208" s="20">
        <f t="shared" si="5"/>
        <v>120</v>
      </c>
      <c r="G208" s="14"/>
    </row>
    <row r="209" spans="1:7" x14ac:dyDescent="0.25">
      <c r="A209" s="10" t="s">
        <v>437</v>
      </c>
      <c r="B209" s="10" t="s">
        <v>384</v>
      </c>
      <c r="C209" s="10" t="s">
        <v>69</v>
      </c>
      <c r="D209" s="19">
        <v>150</v>
      </c>
      <c r="E209" s="11">
        <f t="shared" si="4"/>
        <v>30</v>
      </c>
      <c r="F209" s="20">
        <f t="shared" si="5"/>
        <v>120</v>
      </c>
      <c r="G209" s="14"/>
    </row>
    <row r="210" spans="1:7" x14ac:dyDescent="0.25">
      <c r="A210" s="10" t="s">
        <v>438</v>
      </c>
      <c r="B210" s="10" t="s">
        <v>384</v>
      </c>
      <c r="C210" s="10" t="s">
        <v>69</v>
      </c>
      <c r="D210" s="19">
        <v>150</v>
      </c>
      <c r="E210" s="11">
        <f t="shared" si="4"/>
        <v>30</v>
      </c>
      <c r="F210" s="20">
        <f t="shared" si="5"/>
        <v>120</v>
      </c>
      <c r="G210" s="14"/>
    </row>
    <row r="211" spans="1:7" x14ac:dyDescent="0.25">
      <c r="A211" s="10" t="s">
        <v>439</v>
      </c>
      <c r="B211" s="10" t="s">
        <v>384</v>
      </c>
      <c r="C211" s="10" t="s">
        <v>69</v>
      </c>
      <c r="D211" s="19">
        <v>150</v>
      </c>
      <c r="E211" s="11">
        <f t="shared" si="4"/>
        <v>30</v>
      </c>
      <c r="F211" s="20">
        <f t="shared" si="5"/>
        <v>120</v>
      </c>
      <c r="G211" s="14"/>
    </row>
    <row r="212" spans="1:7" x14ac:dyDescent="0.25">
      <c r="A212" s="10" t="s">
        <v>440</v>
      </c>
      <c r="B212" s="10" t="s">
        <v>384</v>
      </c>
      <c r="C212" s="10" t="s">
        <v>69</v>
      </c>
      <c r="D212" s="19">
        <v>150</v>
      </c>
      <c r="E212" s="11">
        <f t="shared" si="4"/>
        <v>30</v>
      </c>
      <c r="F212" s="20">
        <f t="shared" si="5"/>
        <v>120</v>
      </c>
      <c r="G212" s="14"/>
    </row>
    <row r="213" spans="1:7" x14ac:dyDescent="0.25">
      <c r="A213" s="10" t="s">
        <v>441</v>
      </c>
      <c r="B213" s="10" t="s">
        <v>384</v>
      </c>
      <c r="C213" s="10" t="s">
        <v>69</v>
      </c>
      <c r="D213" s="19">
        <v>150</v>
      </c>
      <c r="E213" s="11">
        <f t="shared" si="4"/>
        <v>30</v>
      </c>
      <c r="F213" s="20">
        <f t="shared" si="5"/>
        <v>120</v>
      </c>
      <c r="G213" s="14"/>
    </row>
    <row r="214" spans="1:7" x14ac:dyDescent="0.25">
      <c r="A214" s="10" t="s">
        <v>442</v>
      </c>
      <c r="B214" s="10" t="s">
        <v>384</v>
      </c>
      <c r="C214" s="10" t="s">
        <v>69</v>
      </c>
      <c r="D214" s="19">
        <v>150</v>
      </c>
      <c r="E214" s="11">
        <f t="shared" si="4"/>
        <v>30</v>
      </c>
      <c r="F214" s="20">
        <f t="shared" si="5"/>
        <v>120</v>
      </c>
      <c r="G214" s="14"/>
    </row>
    <row r="215" spans="1:7" x14ac:dyDescent="0.25">
      <c r="A215" s="10" t="s">
        <v>443</v>
      </c>
      <c r="B215" s="10" t="s">
        <v>384</v>
      </c>
      <c r="C215" s="10" t="s">
        <v>69</v>
      </c>
      <c r="D215" s="19">
        <v>150</v>
      </c>
      <c r="E215" s="11">
        <f t="shared" si="4"/>
        <v>30</v>
      </c>
      <c r="F215" s="20">
        <f t="shared" si="5"/>
        <v>120</v>
      </c>
      <c r="G215" s="14"/>
    </row>
    <row r="216" spans="1:7" x14ac:dyDescent="0.25">
      <c r="A216" s="10" t="s">
        <v>444</v>
      </c>
      <c r="B216" s="10" t="s">
        <v>384</v>
      </c>
      <c r="C216" s="10" t="s">
        <v>69</v>
      </c>
      <c r="D216" s="19">
        <v>150</v>
      </c>
      <c r="E216" s="11">
        <f t="shared" si="4"/>
        <v>30</v>
      </c>
      <c r="F216" s="20">
        <f t="shared" si="5"/>
        <v>120</v>
      </c>
      <c r="G216" s="14"/>
    </row>
    <row r="217" spans="1:7" x14ac:dyDescent="0.25">
      <c r="A217" s="10" t="s">
        <v>445</v>
      </c>
      <c r="B217" s="10" t="s">
        <v>384</v>
      </c>
      <c r="C217" s="10" t="s">
        <v>69</v>
      </c>
      <c r="D217" s="19">
        <v>150</v>
      </c>
      <c r="E217" s="11">
        <f t="shared" si="4"/>
        <v>30</v>
      </c>
      <c r="F217" s="20">
        <f t="shared" si="5"/>
        <v>120</v>
      </c>
      <c r="G217" s="14"/>
    </row>
    <row r="218" spans="1:7" x14ac:dyDescent="0.25">
      <c r="A218" s="10" t="s">
        <v>446</v>
      </c>
      <c r="B218" s="10" t="s">
        <v>384</v>
      </c>
      <c r="C218" s="10" t="s">
        <v>69</v>
      </c>
      <c r="D218" s="19">
        <v>150</v>
      </c>
      <c r="E218" s="11">
        <f t="shared" si="4"/>
        <v>30</v>
      </c>
      <c r="F218" s="20">
        <f t="shared" si="5"/>
        <v>120</v>
      </c>
      <c r="G218" s="14"/>
    </row>
    <row r="219" spans="1:7" x14ac:dyDescent="0.25">
      <c r="A219" s="10" t="s">
        <v>180</v>
      </c>
      <c r="B219" s="10" t="s">
        <v>181</v>
      </c>
      <c r="C219" s="10" t="s">
        <v>69</v>
      </c>
      <c r="D219" s="19">
        <v>100</v>
      </c>
      <c r="E219" s="11">
        <f t="shared" si="4"/>
        <v>20</v>
      </c>
      <c r="F219" s="20">
        <f t="shared" si="5"/>
        <v>80</v>
      </c>
      <c r="G219" s="12"/>
    </row>
    <row r="220" spans="1:7" x14ac:dyDescent="0.25">
      <c r="A220" s="10" t="s">
        <v>182</v>
      </c>
      <c r="B220" s="10" t="s">
        <v>181</v>
      </c>
      <c r="C220" s="10" t="s">
        <v>69</v>
      </c>
      <c r="D220" s="19">
        <v>100</v>
      </c>
      <c r="E220" s="11">
        <f t="shared" si="4"/>
        <v>20</v>
      </c>
      <c r="F220" s="20">
        <f t="shared" si="5"/>
        <v>80</v>
      </c>
      <c r="G220" s="12"/>
    </row>
    <row r="221" spans="1:7" x14ac:dyDescent="0.25">
      <c r="A221" s="10" t="s">
        <v>183</v>
      </c>
      <c r="B221" s="10" t="s">
        <v>181</v>
      </c>
      <c r="C221" s="10" t="s">
        <v>69</v>
      </c>
      <c r="D221" s="19">
        <v>100</v>
      </c>
      <c r="E221" s="11">
        <f t="shared" si="4"/>
        <v>20</v>
      </c>
      <c r="F221" s="20">
        <f t="shared" si="5"/>
        <v>80</v>
      </c>
      <c r="G221" s="12"/>
    </row>
    <row r="222" spans="1:7" x14ac:dyDescent="0.25">
      <c r="A222" s="10" t="s">
        <v>184</v>
      </c>
      <c r="B222" s="10" t="s">
        <v>181</v>
      </c>
      <c r="C222" s="10" t="s">
        <v>69</v>
      </c>
      <c r="D222" s="19">
        <v>100</v>
      </c>
      <c r="E222" s="11">
        <f t="shared" si="4"/>
        <v>20</v>
      </c>
      <c r="F222" s="20">
        <f t="shared" si="5"/>
        <v>80</v>
      </c>
      <c r="G222" s="12"/>
    </row>
    <row r="223" spans="1:7" x14ac:dyDescent="0.25">
      <c r="A223" s="10" t="s">
        <v>185</v>
      </c>
      <c r="B223" s="10" t="s">
        <v>181</v>
      </c>
      <c r="C223" s="10" t="s">
        <v>69</v>
      </c>
      <c r="D223" s="19">
        <v>100</v>
      </c>
      <c r="E223" s="11">
        <f t="shared" si="4"/>
        <v>20</v>
      </c>
      <c r="F223" s="20">
        <f t="shared" si="5"/>
        <v>80</v>
      </c>
      <c r="G223" s="12"/>
    </row>
    <row r="224" spans="1:7" x14ac:dyDescent="0.25">
      <c r="A224" s="10" t="s">
        <v>186</v>
      </c>
      <c r="B224" s="10" t="s">
        <v>181</v>
      </c>
      <c r="C224" s="10" t="s">
        <v>69</v>
      </c>
      <c r="D224" s="19">
        <v>100</v>
      </c>
      <c r="E224" s="11">
        <f t="shared" si="4"/>
        <v>20</v>
      </c>
      <c r="F224" s="20">
        <f t="shared" si="5"/>
        <v>80</v>
      </c>
      <c r="G224" s="12"/>
    </row>
    <row r="225" spans="1:7" x14ac:dyDescent="0.25">
      <c r="A225" s="10" t="s">
        <v>187</v>
      </c>
      <c r="B225" s="10" t="s">
        <v>181</v>
      </c>
      <c r="C225" s="10" t="s">
        <v>69</v>
      </c>
      <c r="D225" s="19">
        <v>100</v>
      </c>
      <c r="E225" s="11">
        <f t="shared" si="4"/>
        <v>20</v>
      </c>
      <c r="F225" s="20">
        <f t="shared" si="5"/>
        <v>80</v>
      </c>
      <c r="G225" s="12"/>
    </row>
    <row r="226" spans="1:7" x14ac:dyDescent="0.25">
      <c r="A226" s="10" t="s">
        <v>188</v>
      </c>
      <c r="B226" s="10" t="s">
        <v>181</v>
      </c>
      <c r="C226" s="10" t="s">
        <v>69</v>
      </c>
      <c r="D226" s="19">
        <v>100</v>
      </c>
      <c r="E226" s="11">
        <f t="shared" si="4"/>
        <v>20</v>
      </c>
      <c r="F226" s="20">
        <f t="shared" si="5"/>
        <v>80</v>
      </c>
      <c r="G226" s="12"/>
    </row>
    <row r="227" spans="1:7" x14ac:dyDescent="0.25">
      <c r="A227" s="10" t="s">
        <v>189</v>
      </c>
      <c r="B227" s="10" t="s">
        <v>181</v>
      </c>
      <c r="C227" s="10" t="s">
        <v>69</v>
      </c>
      <c r="D227" s="19">
        <v>100</v>
      </c>
      <c r="E227" s="11">
        <f t="shared" si="4"/>
        <v>20</v>
      </c>
      <c r="F227" s="20">
        <f t="shared" si="5"/>
        <v>80</v>
      </c>
      <c r="G227" s="12"/>
    </row>
    <row r="228" spans="1:7" x14ac:dyDescent="0.25">
      <c r="A228" s="10" t="s">
        <v>190</v>
      </c>
      <c r="B228" s="10" t="s">
        <v>181</v>
      </c>
      <c r="C228" s="10" t="s">
        <v>69</v>
      </c>
      <c r="D228" s="19">
        <v>100</v>
      </c>
      <c r="E228" s="11">
        <f t="shared" si="4"/>
        <v>20</v>
      </c>
      <c r="F228" s="20">
        <f t="shared" si="5"/>
        <v>80</v>
      </c>
      <c r="G228" s="12"/>
    </row>
    <row r="229" spans="1:7" x14ac:dyDescent="0.25">
      <c r="A229" s="10" t="s">
        <v>191</v>
      </c>
      <c r="B229" s="10" t="s">
        <v>192</v>
      </c>
      <c r="C229" s="10" t="s">
        <v>69</v>
      </c>
      <c r="D229" s="19">
        <v>250</v>
      </c>
      <c r="E229" s="11">
        <f t="shared" si="4"/>
        <v>50</v>
      </c>
      <c r="F229" s="20">
        <f t="shared" si="5"/>
        <v>200</v>
      </c>
      <c r="G229" s="12"/>
    </row>
    <row r="230" spans="1:7" x14ac:dyDescent="0.25">
      <c r="A230" s="10" t="s">
        <v>193</v>
      </c>
      <c r="B230" s="10" t="s">
        <v>194</v>
      </c>
      <c r="C230" s="10" t="s">
        <v>69</v>
      </c>
      <c r="D230" s="19">
        <v>150</v>
      </c>
      <c r="E230" s="11">
        <f t="shared" si="4"/>
        <v>30</v>
      </c>
      <c r="F230" s="20">
        <f t="shared" si="5"/>
        <v>120</v>
      </c>
      <c r="G230" s="12"/>
    </row>
    <row r="231" spans="1:7" x14ac:dyDescent="0.25">
      <c r="A231" s="10" t="s">
        <v>195</v>
      </c>
      <c r="B231" s="10" t="s">
        <v>194</v>
      </c>
      <c r="C231" s="10" t="s">
        <v>69</v>
      </c>
      <c r="D231" s="19">
        <v>150</v>
      </c>
      <c r="E231" s="11">
        <f t="shared" si="4"/>
        <v>30</v>
      </c>
      <c r="F231" s="20">
        <f t="shared" si="5"/>
        <v>120</v>
      </c>
      <c r="G231" s="12"/>
    </row>
    <row r="232" spans="1:7" x14ac:dyDescent="0.25">
      <c r="A232" s="10" t="s">
        <v>196</v>
      </c>
      <c r="B232" s="10" t="s">
        <v>194</v>
      </c>
      <c r="C232" s="10" t="s">
        <v>69</v>
      </c>
      <c r="D232" s="19">
        <v>150</v>
      </c>
      <c r="E232" s="11">
        <f t="shared" si="4"/>
        <v>30</v>
      </c>
      <c r="F232" s="20">
        <f t="shared" si="5"/>
        <v>120</v>
      </c>
      <c r="G232" s="12"/>
    </row>
    <row r="233" spans="1:7" x14ac:dyDescent="0.25">
      <c r="A233" s="10" t="s">
        <v>197</v>
      </c>
      <c r="B233" s="10" t="s">
        <v>194</v>
      </c>
      <c r="C233" s="10" t="s">
        <v>69</v>
      </c>
      <c r="D233" s="19">
        <v>150</v>
      </c>
      <c r="E233" s="11">
        <f t="shared" si="4"/>
        <v>30</v>
      </c>
      <c r="F233" s="20">
        <f t="shared" si="5"/>
        <v>120</v>
      </c>
      <c r="G233" s="12"/>
    </row>
    <row r="234" spans="1:7" x14ac:dyDescent="0.25">
      <c r="A234" s="10" t="s">
        <v>198</v>
      </c>
      <c r="B234" s="10" t="s">
        <v>194</v>
      </c>
      <c r="C234" s="10" t="s">
        <v>69</v>
      </c>
      <c r="D234" s="19">
        <v>150</v>
      </c>
      <c r="E234" s="11">
        <f t="shared" si="4"/>
        <v>30</v>
      </c>
      <c r="F234" s="20">
        <f t="shared" si="5"/>
        <v>120</v>
      </c>
      <c r="G234" s="12"/>
    </row>
    <row r="235" spans="1:7" x14ac:dyDescent="0.25">
      <c r="A235" s="10" t="s">
        <v>199</v>
      </c>
      <c r="B235" s="10" t="s">
        <v>194</v>
      </c>
      <c r="C235" s="10" t="s">
        <v>69</v>
      </c>
      <c r="D235" s="19">
        <v>150</v>
      </c>
      <c r="E235" s="11">
        <f t="shared" si="4"/>
        <v>30</v>
      </c>
      <c r="F235" s="20">
        <f t="shared" si="5"/>
        <v>120</v>
      </c>
      <c r="G235" s="12"/>
    </row>
    <row r="236" spans="1:7" x14ac:dyDescent="0.25">
      <c r="A236" s="10" t="s">
        <v>200</v>
      </c>
      <c r="B236" s="10" t="s">
        <v>194</v>
      </c>
      <c r="C236" s="10" t="s">
        <v>69</v>
      </c>
      <c r="D236" s="19">
        <v>150</v>
      </c>
      <c r="E236" s="11">
        <f t="shared" si="4"/>
        <v>30</v>
      </c>
      <c r="F236" s="20">
        <f t="shared" si="5"/>
        <v>120</v>
      </c>
      <c r="G236" s="12"/>
    </row>
    <row r="237" spans="1:7" x14ac:dyDescent="0.25">
      <c r="A237" s="10" t="s">
        <v>201</v>
      </c>
      <c r="B237" s="10" t="s">
        <v>194</v>
      </c>
      <c r="C237" s="10" t="s">
        <v>69</v>
      </c>
      <c r="D237" s="19">
        <v>150</v>
      </c>
      <c r="E237" s="11">
        <f t="shared" si="4"/>
        <v>30</v>
      </c>
      <c r="F237" s="20">
        <f t="shared" si="5"/>
        <v>120</v>
      </c>
      <c r="G237" s="12"/>
    </row>
    <row r="238" spans="1:7" x14ac:dyDescent="0.25">
      <c r="A238" s="10" t="s">
        <v>202</v>
      </c>
      <c r="B238" s="10" t="s">
        <v>194</v>
      </c>
      <c r="C238" s="10" t="s">
        <v>69</v>
      </c>
      <c r="D238" s="19">
        <v>150</v>
      </c>
      <c r="E238" s="11">
        <f t="shared" si="4"/>
        <v>30</v>
      </c>
      <c r="F238" s="20">
        <f t="shared" si="5"/>
        <v>120</v>
      </c>
      <c r="G238" s="12"/>
    </row>
    <row r="239" spans="1:7" x14ac:dyDescent="0.25">
      <c r="A239" s="10" t="s">
        <v>203</v>
      </c>
      <c r="B239" s="10" t="s">
        <v>194</v>
      </c>
      <c r="C239" s="10" t="s">
        <v>69</v>
      </c>
      <c r="D239" s="19">
        <v>190</v>
      </c>
      <c r="E239" s="11">
        <f t="shared" si="4"/>
        <v>38</v>
      </c>
      <c r="F239" s="20">
        <f t="shared" si="5"/>
        <v>152</v>
      </c>
      <c r="G239" s="12"/>
    </row>
    <row r="240" spans="1:7" x14ac:dyDescent="0.25">
      <c r="A240" s="10" t="s">
        <v>204</v>
      </c>
      <c r="B240" s="10" t="s">
        <v>194</v>
      </c>
      <c r="C240" s="10" t="s">
        <v>69</v>
      </c>
      <c r="D240" s="19">
        <v>150</v>
      </c>
      <c r="E240" s="11">
        <f t="shared" si="4"/>
        <v>30</v>
      </c>
      <c r="F240" s="20">
        <f t="shared" si="5"/>
        <v>120</v>
      </c>
      <c r="G240" s="12"/>
    </row>
    <row r="241" spans="1:7" x14ac:dyDescent="0.25">
      <c r="A241" s="10" t="s">
        <v>205</v>
      </c>
      <c r="B241" s="10" t="s">
        <v>194</v>
      </c>
      <c r="C241" s="10" t="s">
        <v>69</v>
      </c>
      <c r="D241" s="19">
        <v>150</v>
      </c>
      <c r="E241" s="11">
        <f t="shared" si="4"/>
        <v>30</v>
      </c>
      <c r="F241" s="20">
        <f t="shared" si="5"/>
        <v>120</v>
      </c>
      <c r="G241" s="12"/>
    </row>
    <row r="242" spans="1:7" x14ac:dyDescent="0.25">
      <c r="A242" s="10" t="s">
        <v>206</v>
      </c>
      <c r="B242" s="10" t="s">
        <v>194</v>
      </c>
      <c r="C242" s="10" t="s">
        <v>69</v>
      </c>
      <c r="D242" s="19">
        <v>150</v>
      </c>
      <c r="E242" s="11">
        <f t="shared" si="4"/>
        <v>30</v>
      </c>
      <c r="F242" s="20">
        <f t="shared" si="5"/>
        <v>120</v>
      </c>
      <c r="G242" s="12"/>
    </row>
    <row r="243" spans="1:7" x14ac:dyDescent="0.25">
      <c r="A243" s="10" t="s">
        <v>207</v>
      </c>
      <c r="B243" s="10" t="s">
        <v>194</v>
      </c>
      <c r="C243" s="10" t="s">
        <v>69</v>
      </c>
      <c r="D243" s="19">
        <v>150</v>
      </c>
      <c r="E243" s="11">
        <f t="shared" si="4"/>
        <v>30</v>
      </c>
      <c r="F243" s="20">
        <f t="shared" si="5"/>
        <v>120</v>
      </c>
      <c r="G243" s="12"/>
    </row>
    <row r="244" spans="1:7" x14ac:dyDescent="0.25">
      <c r="A244" s="10" t="s">
        <v>208</v>
      </c>
      <c r="B244" s="10" t="s">
        <v>194</v>
      </c>
      <c r="C244" s="10" t="s">
        <v>69</v>
      </c>
      <c r="D244" s="19">
        <v>150</v>
      </c>
      <c r="E244" s="11">
        <f t="shared" si="4"/>
        <v>30</v>
      </c>
      <c r="F244" s="20">
        <f t="shared" si="5"/>
        <v>120</v>
      </c>
      <c r="G244" s="12"/>
    </row>
    <row r="245" spans="1:7" x14ac:dyDescent="0.25">
      <c r="A245" s="10" t="s">
        <v>209</v>
      </c>
      <c r="B245" s="10" t="s">
        <v>194</v>
      </c>
      <c r="C245" s="10" t="s">
        <v>69</v>
      </c>
      <c r="D245" s="19">
        <v>150</v>
      </c>
      <c r="E245" s="11">
        <f t="shared" si="4"/>
        <v>30</v>
      </c>
      <c r="F245" s="20">
        <f t="shared" si="5"/>
        <v>120</v>
      </c>
      <c r="G245" s="12"/>
    </row>
    <row r="246" spans="1:7" x14ac:dyDescent="0.25">
      <c r="A246" s="10" t="s">
        <v>210</v>
      </c>
      <c r="B246" s="10" t="s">
        <v>194</v>
      </c>
      <c r="C246" s="10" t="s">
        <v>69</v>
      </c>
      <c r="D246" s="19">
        <v>150</v>
      </c>
      <c r="E246" s="11">
        <f t="shared" si="4"/>
        <v>30</v>
      </c>
      <c r="F246" s="20">
        <f t="shared" si="5"/>
        <v>120</v>
      </c>
      <c r="G246" s="12"/>
    </row>
    <row r="247" spans="1:7" x14ac:dyDescent="0.25">
      <c r="A247" s="10" t="s">
        <v>211</v>
      </c>
      <c r="B247" s="10" t="s">
        <v>194</v>
      </c>
      <c r="C247" s="10" t="s">
        <v>69</v>
      </c>
      <c r="D247" s="19">
        <v>150</v>
      </c>
      <c r="E247" s="11">
        <f t="shared" si="4"/>
        <v>30</v>
      </c>
      <c r="F247" s="20">
        <f t="shared" si="5"/>
        <v>120</v>
      </c>
      <c r="G247" s="12"/>
    </row>
    <row r="248" spans="1:7" x14ac:dyDescent="0.25">
      <c r="A248" s="10" t="s">
        <v>212</v>
      </c>
      <c r="B248" s="10" t="s">
        <v>194</v>
      </c>
      <c r="C248" s="10" t="s">
        <v>69</v>
      </c>
      <c r="D248" s="19">
        <v>150</v>
      </c>
      <c r="E248" s="11">
        <f t="shared" si="4"/>
        <v>30</v>
      </c>
      <c r="F248" s="20">
        <f t="shared" si="5"/>
        <v>120</v>
      </c>
      <c r="G248" s="12"/>
    </row>
    <row r="249" spans="1:7" x14ac:dyDescent="0.25">
      <c r="A249" s="10" t="s">
        <v>213</v>
      </c>
      <c r="B249" s="10" t="s">
        <v>194</v>
      </c>
      <c r="C249" s="10" t="s">
        <v>69</v>
      </c>
      <c r="D249" s="19">
        <v>150</v>
      </c>
      <c r="E249" s="11">
        <f t="shared" si="4"/>
        <v>30</v>
      </c>
      <c r="F249" s="20">
        <f t="shared" si="5"/>
        <v>120</v>
      </c>
      <c r="G249" s="12"/>
    </row>
    <row r="250" spans="1:7" x14ac:dyDescent="0.25">
      <c r="A250" s="10" t="s">
        <v>214</v>
      </c>
      <c r="B250" s="10" t="s">
        <v>194</v>
      </c>
      <c r="C250" s="10" t="s">
        <v>69</v>
      </c>
      <c r="D250" s="19">
        <v>150</v>
      </c>
      <c r="E250" s="11">
        <f t="shared" si="4"/>
        <v>30</v>
      </c>
      <c r="F250" s="20">
        <f t="shared" si="5"/>
        <v>120</v>
      </c>
      <c r="G250" s="12"/>
    </row>
    <row r="251" spans="1:7" x14ac:dyDescent="0.25">
      <c r="A251" s="10" t="s">
        <v>215</v>
      </c>
      <c r="B251" s="10" t="s">
        <v>216</v>
      </c>
      <c r="C251" s="10" t="s">
        <v>69</v>
      </c>
      <c r="D251" s="19">
        <v>200</v>
      </c>
      <c r="E251" s="11">
        <f t="shared" si="4"/>
        <v>40</v>
      </c>
      <c r="F251" s="20">
        <f t="shared" si="5"/>
        <v>160</v>
      </c>
      <c r="G251" s="12"/>
    </row>
    <row r="252" spans="1:7" x14ac:dyDescent="0.25">
      <c r="A252" s="10" t="s">
        <v>217</v>
      </c>
      <c r="B252" s="10" t="s">
        <v>218</v>
      </c>
      <c r="C252" s="10" t="s">
        <v>69</v>
      </c>
      <c r="D252" s="19">
        <v>150</v>
      </c>
      <c r="E252" s="11">
        <f t="shared" si="4"/>
        <v>30</v>
      </c>
      <c r="F252" s="20">
        <f t="shared" si="5"/>
        <v>120</v>
      </c>
      <c r="G252" s="12"/>
    </row>
    <row r="253" spans="1:7" x14ac:dyDescent="0.25">
      <c r="A253" s="10" t="s">
        <v>219</v>
      </c>
      <c r="B253" s="10" t="s">
        <v>218</v>
      </c>
      <c r="C253" s="10" t="s">
        <v>69</v>
      </c>
      <c r="D253" s="19">
        <v>150</v>
      </c>
      <c r="E253" s="11">
        <f t="shared" si="4"/>
        <v>30</v>
      </c>
      <c r="F253" s="20">
        <f t="shared" si="5"/>
        <v>120</v>
      </c>
      <c r="G253" s="12"/>
    </row>
    <row r="254" spans="1:7" x14ac:dyDescent="0.25">
      <c r="A254" s="10" t="s">
        <v>220</v>
      </c>
      <c r="B254" s="10" t="s">
        <v>218</v>
      </c>
      <c r="C254" s="10" t="s">
        <v>69</v>
      </c>
      <c r="D254" s="19">
        <v>150</v>
      </c>
      <c r="E254" s="11">
        <f t="shared" si="4"/>
        <v>30</v>
      </c>
      <c r="F254" s="20">
        <f t="shared" si="5"/>
        <v>120</v>
      </c>
      <c r="G254" s="12"/>
    </row>
    <row r="255" spans="1:7" x14ac:dyDescent="0.25">
      <c r="A255" s="10" t="s">
        <v>221</v>
      </c>
      <c r="B255" s="10" t="s">
        <v>222</v>
      </c>
      <c r="C255" s="10" t="s">
        <v>69</v>
      </c>
      <c r="D255" s="19">
        <v>100</v>
      </c>
      <c r="E255" s="11">
        <f t="shared" si="4"/>
        <v>20</v>
      </c>
      <c r="F255" s="20">
        <f t="shared" si="5"/>
        <v>80</v>
      </c>
      <c r="G255" s="12"/>
    </row>
    <row r="256" spans="1:7" x14ac:dyDescent="0.25">
      <c r="A256" s="10" t="s">
        <v>223</v>
      </c>
      <c r="B256" s="10" t="s">
        <v>222</v>
      </c>
      <c r="C256" s="10" t="s">
        <v>69</v>
      </c>
      <c r="D256" s="19">
        <v>100</v>
      </c>
      <c r="E256" s="11">
        <f t="shared" si="4"/>
        <v>20</v>
      </c>
      <c r="F256" s="20">
        <f t="shared" si="5"/>
        <v>80</v>
      </c>
      <c r="G256" s="12"/>
    </row>
    <row r="257" spans="1:7" x14ac:dyDescent="0.25">
      <c r="A257" s="10" t="s">
        <v>224</v>
      </c>
      <c r="B257" s="10" t="s">
        <v>222</v>
      </c>
      <c r="C257" s="10" t="s">
        <v>69</v>
      </c>
      <c r="D257" s="19">
        <v>100</v>
      </c>
      <c r="E257" s="11">
        <f t="shared" si="4"/>
        <v>20</v>
      </c>
      <c r="F257" s="20">
        <f t="shared" si="5"/>
        <v>80</v>
      </c>
      <c r="G257" s="12"/>
    </row>
    <row r="258" spans="1:7" x14ac:dyDescent="0.25">
      <c r="A258" s="10" t="s">
        <v>225</v>
      </c>
      <c r="B258" s="10" t="s">
        <v>222</v>
      </c>
      <c r="C258" s="10" t="s">
        <v>69</v>
      </c>
      <c r="D258" s="19">
        <v>100</v>
      </c>
      <c r="E258" s="11">
        <f t="shared" ref="E258:E321" si="6">D258*20%</f>
        <v>20</v>
      </c>
      <c r="F258" s="20">
        <f t="shared" ref="F258:F321" si="7">D258-E258</f>
        <v>80</v>
      </c>
      <c r="G258" s="12"/>
    </row>
    <row r="259" spans="1:7" x14ac:dyDescent="0.25">
      <c r="A259" s="10" t="s">
        <v>226</v>
      </c>
      <c r="B259" s="10" t="s">
        <v>222</v>
      </c>
      <c r="C259" s="10" t="s">
        <v>69</v>
      </c>
      <c r="D259" s="19">
        <v>100</v>
      </c>
      <c r="E259" s="11">
        <f t="shared" si="6"/>
        <v>20</v>
      </c>
      <c r="F259" s="20">
        <f t="shared" si="7"/>
        <v>80</v>
      </c>
      <c r="G259" s="12"/>
    </row>
    <row r="260" spans="1:7" x14ac:dyDescent="0.25">
      <c r="A260" s="10" t="s">
        <v>227</v>
      </c>
      <c r="B260" s="10" t="s">
        <v>222</v>
      </c>
      <c r="C260" s="10" t="s">
        <v>69</v>
      </c>
      <c r="D260" s="19">
        <v>100</v>
      </c>
      <c r="E260" s="11">
        <f t="shared" si="6"/>
        <v>20</v>
      </c>
      <c r="F260" s="20">
        <f t="shared" si="7"/>
        <v>80</v>
      </c>
      <c r="G260" s="12"/>
    </row>
    <row r="261" spans="1:7" x14ac:dyDescent="0.25">
      <c r="A261" s="10" t="s">
        <v>228</v>
      </c>
      <c r="B261" s="10" t="s">
        <v>222</v>
      </c>
      <c r="C261" s="10" t="s">
        <v>69</v>
      </c>
      <c r="D261" s="19">
        <v>100</v>
      </c>
      <c r="E261" s="11">
        <f t="shared" si="6"/>
        <v>20</v>
      </c>
      <c r="F261" s="20">
        <f t="shared" si="7"/>
        <v>80</v>
      </c>
      <c r="G261" s="12"/>
    </row>
    <row r="262" spans="1:7" x14ac:dyDescent="0.25">
      <c r="A262" s="10" t="s">
        <v>229</v>
      </c>
      <c r="B262" s="10" t="s">
        <v>222</v>
      </c>
      <c r="C262" s="10" t="s">
        <v>69</v>
      </c>
      <c r="D262" s="19">
        <v>100</v>
      </c>
      <c r="E262" s="11">
        <f t="shared" si="6"/>
        <v>20</v>
      </c>
      <c r="F262" s="20">
        <f t="shared" si="7"/>
        <v>80</v>
      </c>
      <c r="G262" s="12"/>
    </row>
    <row r="263" spans="1:7" x14ac:dyDescent="0.25">
      <c r="A263" s="10" t="s">
        <v>230</v>
      </c>
      <c r="B263" s="10" t="s">
        <v>222</v>
      </c>
      <c r="C263" s="10" t="s">
        <v>69</v>
      </c>
      <c r="D263" s="19">
        <v>100</v>
      </c>
      <c r="E263" s="11">
        <f t="shared" si="6"/>
        <v>20</v>
      </c>
      <c r="F263" s="20">
        <f t="shared" si="7"/>
        <v>80</v>
      </c>
      <c r="G263" s="12"/>
    </row>
    <row r="264" spans="1:7" x14ac:dyDescent="0.25">
      <c r="A264" s="10" t="s">
        <v>231</v>
      </c>
      <c r="B264" s="10" t="s">
        <v>222</v>
      </c>
      <c r="C264" s="10" t="s">
        <v>69</v>
      </c>
      <c r="D264" s="19">
        <v>100</v>
      </c>
      <c r="E264" s="11">
        <f t="shared" si="6"/>
        <v>20</v>
      </c>
      <c r="F264" s="20">
        <f t="shared" si="7"/>
        <v>80</v>
      </c>
      <c r="G264" s="12"/>
    </row>
    <row r="265" spans="1:7" x14ac:dyDescent="0.25">
      <c r="A265" s="10" t="s">
        <v>232</v>
      </c>
      <c r="B265" s="10" t="s">
        <v>222</v>
      </c>
      <c r="C265" s="10" t="s">
        <v>69</v>
      </c>
      <c r="D265" s="19">
        <v>100</v>
      </c>
      <c r="E265" s="11">
        <f t="shared" si="6"/>
        <v>20</v>
      </c>
      <c r="F265" s="20">
        <f t="shared" si="7"/>
        <v>80</v>
      </c>
      <c r="G265" s="12"/>
    </row>
    <row r="266" spans="1:7" x14ac:dyDescent="0.25">
      <c r="A266" s="10" t="s">
        <v>233</v>
      </c>
      <c r="B266" s="10" t="s">
        <v>222</v>
      </c>
      <c r="C266" s="10" t="s">
        <v>69</v>
      </c>
      <c r="D266" s="19">
        <v>100</v>
      </c>
      <c r="E266" s="11">
        <f t="shared" si="6"/>
        <v>20</v>
      </c>
      <c r="F266" s="20">
        <f t="shared" si="7"/>
        <v>80</v>
      </c>
      <c r="G266" s="12"/>
    </row>
    <row r="267" spans="1:7" x14ac:dyDescent="0.25">
      <c r="A267" s="10" t="s">
        <v>234</v>
      </c>
      <c r="B267" s="10" t="s">
        <v>222</v>
      </c>
      <c r="C267" s="10" t="s">
        <v>69</v>
      </c>
      <c r="D267" s="19">
        <v>100</v>
      </c>
      <c r="E267" s="11">
        <f t="shared" si="6"/>
        <v>20</v>
      </c>
      <c r="F267" s="20">
        <f t="shared" si="7"/>
        <v>80</v>
      </c>
      <c r="G267" s="12"/>
    </row>
    <row r="268" spans="1:7" x14ac:dyDescent="0.25">
      <c r="A268" s="10" t="s">
        <v>235</v>
      </c>
      <c r="B268" s="10" t="s">
        <v>222</v>
      </c>
      <c r="C268" s="10" t="s">
        <v>69</v>
      </c>
      <c r="D268" s="19">
        <v>100</v>
      </c>
      <c r="E268" s="11">
        <f t="shared" si="6"/>
        <v>20</v>
      </c>
      <c r="F268" s="20">
        <f t="shared" si="7"/>
        <v>80</v>
      </c>
      <c r="G268" s="12"/>
    </row>
    <row r="269" spans="1:7" x14ac:dyDescent="0.25">
      <c r="A269" s="10" t="s">
        <v>236</v>
      </c>
      <c r="B269" s="10" t="s">
        <v>222</v>
      </c>
      <c r="C269" s="10" t="s">
        <v>69</v>
      </c>
      <c r="D269" s="19">
        <v>100</v>
      </c>
      <c r="E269" s="11">
        <f t="shared" si="6"/>
        <v>20</v>
      </c>
      <c r="F269" s="20">
        <f t="shared" si="7"/>
        <v>80</v>
      </c>
      <c r="G269" s="12"/>
    </row>
    <row r="270" spans="1:7" x14ac:dyDescent="0.25">
      <c r="A270" s="10" t="s">
        <v>237</v>
      </c>
      <c r="B270" s="10" t="s">
        <v>222</v>
      </c>
      <c r="C270" s="10" t="s">
        <v>69</v>
      </c>
      <c r="D270" s="19">
        <v>100</v>
      </c>
      <c r="E270" s="11">
        <f t="shared" si="6"/>
        <v>20</v>
      </c>
      <c r="F270" s="20">
        <f t="shared" si="7"/>
        <v>80</v>
      </c>
      <c r="G270" s="12"/>
    </row>
    <row r="271" spans="1:7" x14ac:dyDescent="0.25">
      <c r="A271" s="10" t="s">
        <v>238</v>
      </c>
      <c r="B271" s="10" t="s">
        <v>222</v>
      </c>
      <c r="C271" s="10" t="s">
        <v>69</v>
      </c>
      <c r="D271" s="19">
        <v>100</v>
      </c>
      <c r="E271" s="11">
        <f t="shared" si="6"/>
        <v>20</v>
      </c>
      <c r="F271" s="20">
        <f t="shared" si="7"/>
        <v>80</v>
      </c>
      <c r="G271" s="12"/>
    </row>
    <row r="272" spans="1:7" x14ac:dyDescent="0.25">
      <c r="A272" s="10" t="s">
        <v>239</v>
      </c>
      <c r="B272" s="10" t="s">
        <v>222</v>
      </c>
      <c r="C272" s="10" t="s">
        <v>69</v>
      </c>
      <c r="D272" s="19">
        <v>100</v>
      </c>
      <c r="E272" s="11">
        <f t="shared" si="6"/>
        <v>20</v>
      </c>
      <c r="F272" s="20">
        <f t="shared" si="7"/>
        <v>80</v>
      </c>
      <c r="G272" s="12"/>
    </row>
    <row r="273" spans="1:7" x14ac:dyDescent="0.25">
      <c r="A273" s="10" t="s">
        <v>240</v>
      </c>
      <c r="B273" s="10" t="s">
        <v>222</v>
      </c>
      <c r="C273" s="10" t="s">
        <v>69</v>
      </c>
      <c r="D273" s="19">
        <v>100</v>
      </c>
      <c r="E273" s="11">
        <f t="shared" si="6"/>
        <v>20</v>
      </c>
      <c r="F273" s="20">
        <f t="shared" si="7"/>
        <v>80</v>
      </c>
      <c r="G273" s="12"/>
    </row>
    <row r="274" spans="1:7" x14ac:dyDescent="0.25">
      <c r="A274" s="10" t="s">
        <v>241</v>
      </c>
      <c r="B274" s="10" t="s">
        <v>222</v>
      </c>
      <c r="C274" s="10" t="s">
        <v>69</v>
      </c>
      <c r="D274" s="19">
        <v>100</v>
      </c>
      <c r="E274" s="11">
        <f t="shared" si="6"/>
        <v>20</v>
      </c>
      <c r="F274" s="20">
        <f t="shared" si="7"/>
        <v>80</v>
      </c>
      <c r="G274" s="12"/>
    </row>
    <row r="275" spans="1:7" x14ac:dyDescent="0.25">
      <c r="A275" s="10" t="s">
        <v>242</v>
      </c>
      <c r="B275" s="10" t="s">
        <v>222</v>
      </c>
      <c r="C275" s="10" t="s">
        <v>69</v>
      </c>
      <c r="D275" s="19">
        <v>100</v>
      </c>
      <c r="E275" s="11">
        <f t="shared" si="6"/>
        <v>20</v>
      </c>
      <c r="F275" s="20">
        <f t="shared" si="7"/>
        <v>80</v>
      </c>
      <c r="G275" s="12"/>
    </row>
    <row r="276" spans="1:7" x14ac:dyDescent="0.25">
      <c r="A276" s="10" t="s">
        <v>243</v>
      </c>
      <c r="B276" s="10" t="s">
        <v>222</v>
      </c>
      <c r="C276" s="10" t="s">
        <v>69</v>
      </c>
      <c r="D276" s="19">
        <v>100</v>
      </c>
      <c r="E276" s="11">
        <f t="shared" si="6"/>
        <v>20</v>
      </c>
      <c r="F276" s="20">
        <f t="shared" si="7"/>
        <v>80</v>
      </c>
      <c r="G276" s="12"/>
    </row>
    <row r="277" spans="1:7" x14ac:dyDescent="0.25">
      <c r="A277" s="10" t="s">
        <v>244</v>
      </c>
      <c r="B277" s="10" t="s">
        <v>222</v>
      </c>
      <c r="C277" s="10" t="s">
        <v>69</v>
      </c>
      <c r="D277" s="19">
        <v>100</v>
      </c>
      <c r="E277" s="11">
        <f t="shared" si="6"/>
        <v>20</v>
      </c>
      <c r="F277" s="20">
        <f t="shared" si="7"/>
        <v>80</v>
      </c>
      <c r="G277" s="12"/>
    </row>
    <row r="278" spans="1:7" x14ac:dyDescent="0.25">
      <c r="A278" s="10" t="s">
        <v>245</v>
      </c>
      <c r="B278" s="10" t="s">
        <v>222</v>
      </c>
      <c r="C278" s="10" t="s">
        <v>69</v>
      </c>
      <c r="D278" s="19">
        <v>100</v>
      </c>
      <c r="E278" s="11">
        <f t="shared" si="6"/>
        <v>20</v>
      </c>
      <c r="F278" s="20">
        <f t="shared" si="7"/>
        <v>80</v>
      </c>
      <c r="G278" s="12"/>
    </row>
    <row r="279" spans="1:7" x14ac:dyDescent="0.25">
      <c r="A279" s="10" t="s">
        <v>246</v>
      </c>
      <c r="B279" s="10" t="s">
        <v>222</v>
      </c>
      <c r="C279" s="10" t="s">
        <v>69</v>
      </c>
      <c r="D279" s="19">
        <v>100</v>
      </c>
      <c r="E279" s="11">
        <f t="shared" si="6"/>
        <v>20</v>
      </c>
      <c r="F279" s="20">
        <f t="shared" si="7"/>
        <v>80</v>
      </c>
      <c r="G279" s="12"/>
    </row>
    <row r="280" spans="1:7" x14ac:dyDescent="0.25">
      <c r="A280" s="10" t="s">
        <v>247</v>
      </c>
      <c r="B280" s="10" t="s">
        <v>222</v>
      </c>
      <c r="C280" s="10" t="s">
        <v>69</v>
      </c>
      <c r="D280" s="19">
        <v>100</v>
      </c>
      <c r="E280" s="11">
        <f t="shared" si="6"/>
        <v>20</v>
      </c>
      <c r="F280" s="20">
        <f t="shared" si="7"/>
        <v>80</v>
      </c>
      <c r="G280" s="12"/>
    </row>
    <row r="281" spans="1:7" x14ac:dyDescent="0.25">
      <c r="A281" s="10" t="s">
        <v>248</v>
      </c>
      <c r="B281" s="10" t="s">
        <v>222</v>
      </c>
      <c r="C281" s="10" t="s">
        <v>69</v>
      </c>
      <c r="D281" s="19">
        <v>100</v>
      </c>
      <c r="E281" s="11">
        <f t="shared" si="6"/>
        <v>20</v>
      </c>
      <c r="F281" s="20">
        <f t="shared" si="7"/>
        <v>80</v>
      </c>
      <c r="G281" s="12"/>
    </row>
    <row r="282" spans="1:7" x14ac:dyDescent="0.25">
      <c r="A282" s="10" t="s">
        <v>249</v>
      </c>
      <c r="B282" s="10" t="s">
        <v>222</v>
      </c>
      <c r="C282" s="10" t="s">
        <v>69</v>
      </c>
      <c r="D282" s="19">
        <v>100</v>
      </c>
      <c r="E282" s="11">
        <f t="shared" si="6"/>
        <v>20</v>
      </c>
      <c r="F282" s="20">
        <f t="shared" si="7"/>
        <v>80</v>
      </c>
      <c r="G282" s="12"/>
    </row>
    <row r="283" spans="1:7" x14ac:dyDescent="0.25">
      <c r="A283" s="10" t="s">
        <v>250</v>
      </c>
      <c r="B283" s="10" t="s">
        <v>222</v>
      </c>
      <c r="C283" s="10" t="s">
        <v>69</v>
      </c>
      <c r="D283" s="19">
        <v>100</v>
      </c>
      <c r="E283" s="11">
        <f t="shared" si="6"/>
        <v>20</v>
      </c>
      <c r="F283" s="20">
        <f t="shared" si="7"/>
        <v>80</v>
      </c>
      <c r="G283" s="12"/>
    </row>
    <row r="284" spans="1:7" x14ac:dyDescent="0.25">
      <c r="A284" s="10" t="s">
        <v>251</v>
      </c>
      <c r="B284" s="10" t="s">
        <v>222</v>
      </c>
      <c r="C284" s="10" t="s">
        <v>69</v>
      </c>
      <c r="D284" s="19">
        <v>100</v>
      </c>
      <c r="E284" s="11">
        <f t="shared" si="6"/>
        <v>20</v>
      </c>
      <c r="F284" s="20">
        <f t="shared" si="7"/>
        <v>80</v>
      </c>
      <c r="G284" s="12"/>
    </row>
    <row r="285" spans="1:7" x14ac:dyDescent="0.25">
      <c r="A285" s="10" t="s">
        <v>252</v>
      </c>
      <c r="B285" s="10" t="s">
        <v>222</v>
      </c>
      <c r="C285" s="10" t="s">
        <v>69</v>
      </c>
      <c r="D285" s="19">
        <v>100</v>
      </c>
      <c r="E285" s="11">
        <f t="shared" si="6"/>
        <v>20</v>
      </c>
      <c r="F285" s="20">
        <f t="shared" si="7"/>
        <v>80</v>
      </c>
      <c r="G285" s="12"/>
    </row>
    <row r="286" spans="1:7" x14ac:dyDescent="0.25">
      <c r="A286" s="10" t="s">
        <v>253</v>
      </c>
      <c r="B286" s="10" t="s">
        <v>222</v>
      </c>
      <c r="C286" s="10" t="s">
        <v>69</v>
      </c>
      <c r="D286" s="19">
        <v>100</v>
      </c>
      <c r="E286" s="11">
        <f t="shared" si="6"/>
        <v>20</v>
      </c>
      <c r="F286" s="20">
        <f t="shared" si="7"/>
        <v>80</v>
      </c>
      <c r="G286" s="12"/>
    </row>
    <row r="287" spans="1:7" x14ac:dyDescent="0.25">
      <c r="A287" s="10" t="s">
        <v>254</v>
      </c>
      <c r="B287" s="10" t="s">
        <v>222</v>
      </c>
      <c r="C287" s="10" t="s">
        <v>69</v>
      </c>
      <c r="D287" s="19">
        <v>100</v>
      </c>
      <c r="E287" s="11">
        <f t="shared" si="6"/>
        <v>20</v>
      </c>
      <c r="F287" s="20">
        <f t="shared" si="7"/>
        <v>80</v>
      </c>
      <c r="G287" s="12"/>
    </row>
    <row r="288" spans="1:7" x14ac:dyDescent="0.25">
      <c r="A288" s="10" t="s">
        <v>255</v>
      </c>
      <c r="B288" s="10" t="s">
        <v>222</v>
      </c>
      <c r="C288" s="10" t="s">
        <v>69</v>
      </c>
      <c r="D288" s="19">
        <v>100</v>
      </c>
      <c r="E288" s="11">
        <f t="shared" si="6"/>
        <v>20</v>
      </c>
      <c r="F288" s="20">
        <f t="shared" si="7"/>
        <v>80</v>
      </c>
      <c r="G288" s="12"/>
    </row>
    <row r="289" spans="1:7" x14ac:dyDescent="0.25">
      <c r="A289" s="10" t="s">
        <v>256</v>
      </c>
      <c r="B289" s="10" t="s">
        <v>222</v>
      </c>
      <c r="C289" s="10" t="s">
        <v>69</v>
      </c>
      <c r="D289" s="19">
        <v>100</v>
      </c>
      <c r="E289" s="11">
        <f t="shared" si="6"/>
        <v>20</v>
      </c>
      <c r="F289" s="20">
        <f t="shared" si="7"/>
        <v>80</v>
      </c>
      <c r="G289" s="12"/>
    </row>
    <row r="290" spans="1:7" x14ac:dyDescent="0.25">
      <c r="A290" s="10" t="s">
        <v>257</v>
      </c>
      <c r="B290" s="10" t="s">
        <v>222</v>
      </c>
      <c r="C290" s="10" t="s">
        <v>69</v>
      </c>
      <c r="D290" s="19">
        <v>100</v>
      </c>
      <c r="E290" s="11">
        <f t="shared" si="6"/>
        <v>20</v>
      </c>
      <c r="F290" s="20">
        <f t="shared" si="7"/>
        <v>80</v>
      </c>
      <c r="G290" s="12"/>
    </row>
    <row r="291" spans="1:7" x14ac:dyDescent="0.25">
      <c r="A291" s="10" t="s">
        <v>258</v>
      </c>
      <c r="B291" s="10" t="s">
        <v>222</v>
      </c>
      <c r="C291" s="10" t="s">
        <v>69</v>
      </c>
      <c r="D291" s="19">
        <v>100</v>
      </c>
      <c r="E291" s="11">
        <f t="shared" si="6"/>
        <v>20</v>
      </c>
      <c r="F291" s="20">
        <f t="shared" si="7"/>
        <v>80</v>
      </c>
      <c r="G291" s="12"/>
    </row>
    <row r="292" spans="1:7" x14ac:dyDescent="0.25">
      <c r="A292" s="10" t="s">
        <v>259</v>
      </c>
      <c r="B292" s="10" t="s">
        <v>222</v>
      </c>
      <c r="C292" s="10" t="s">
        <v>69</v>
      </c>
      <c r="D292" s="19">
        <v>100</v>
      </c>
      <c r="E292" s="11">
        <f t="shared" si="6"/>
        <v>20</v>
      </c>
      <c r="F292" s="20">
        <f t="shared" si="7"/>
        <v>80</v>
      </c>
      <c r="G292" s="12"/>
    </row>
    <row r="293" spans="1:7" x14ac:dyDescent="0.25">
      <c r="A293" s="10" t="s">
        <v>260</v>
      </c>
      <c r="B293" s="10" t="s">
        <v>222</v>
      </c>
      <c r="C293" s="10" t="s">
        <v>69</v>
      </c>
      <c r="D293" s="19">
        <v>100</v>
      </c>
      <c r="E293" s="11">
        <f t="shared" si="6"/>
        <v>20</v>
      </c>
      <c r="F293" s="20">
        <f t="shared" si="7"/>
        <v>80</v>
      </c>
      <c r="G293" s="12"/>
    </row>
    <row r="294" spans="1:7" x14ac:dyDescent="0.25">
      <c r="A294" s="10" t="s">
        <v>261</v>
      </c>
      <c r="B294" s="10" t="s">
        <v>222</v>
      </c>
      <c r="C294" s="10" t="s">
        <v>69</v>
      </c>
      <c r="D294" s="19">
        <v>100</v>
      </c>
      <c r="E294" s="11">
        <f t="shared" si="6"/>
        <v>20</v>
      </c>
      <c r="F294" s="20">
        <f t="shared" si="7"/>
        <v>80</v>
      </c>
      <c r="G294" s="12"/>
    </row>
    <row r="295" spans="1:7" x14ac:dyDescent="0.25">
      <c r="A295" s="10" t="s">
        <v>262</v>
      </c>
      <c r="B295" s="10" t="s">
        <v>222</v>
      </c>
      <c r="C295" s="10" t="s">
        <v>69</v>
      </c>
      <c r="D295" s="19">
        <v>100</v>
      </c>
      <c r="E295" s="11">
        <f t="shared" si="6"/>
        <v>20</v>
      </c>
      <c r="F295" s="20">
        <f t="shared" si="7"/>
        <v>80</v>
      </c>
      <c r="G295" s="12"/>
    </row>
    <row r="296" spans="1:7" x14ac:dyDescent="0.25">
      <c r="A296" s="10" t="s">
        <v>263</v>
      </c>
      <c r="B296" s="10" t="s">
        <v>222</v>
      </c>
      <c r="C296" s="10" t="s">
        <v>69</v>
      </c>
      <c r="D296" s="19">
        <v>100</v>
      </c>
      <c r="E296" s="11">
        <f t="shared" si="6"/>
        <v>20</v>
      </c>
      <c r="F296" s="20">
        <f t="shared" si="7"/>
        <v>80</v>
      </c>
      <c r="G296" s="12"/>
    </row>
    <row r="297" spans="1:7" x14ac:dyDescent="0.25">
      <c r="A297" s="10" t="s">
        <v>264</v>
      </c>
      <c r="B297" s="10" t="s">
        <v>222</v>
      </c>
      <c r="C297" s="10" t="s">
        <v>69</v>
      </c>
      <c r="D297" s="19">
        <v>100</v>
      </c>
      <c r="E297" s="11">
        <f t="shared" si="6"/>
        <v>20</v>
      </c>
      <c r="F297" s="20">
        <f t="shared" si="7"/>
        <v>80</v>
      </c>
      <c r="G297" s="12"/>
    </row>
    <row r="298" spans="1:7" x14ac:dyDescent="0.25">
      <c r="A298" s="10" t="s">
        <v>265</v>
      </c>
      <c r="B298" s="10" t="s">
        <v>222</v>
      </c>
      <c r="C298" s="10" t="s">
        <v>69</v>
      </c>
      <c r="D298" s="19">
        <v>100</v>
      </c>
      <c r="E298" s="11">
        <f t="shared" si="6"/>
        <v>20</v>
      </c>
      <c r="F298" s="20">
        <f t="shared" si="7"/>
        <v>80</v>
      </c>
      <c r="G298" s="12"/>
    </row>
    <row r="299" spans="1:7" x14ac:dyDescent="0.25">
      <c r="A299" s="10" t="s">
        <v>266</v>
      </c>
      <c r="B299" s="10" t="s">
        <v>222</v>
      </c>
      <c r="C299" s="10" t="s">
        <v>69</v>
      </c>
      <c r="D299" s="19">
        <v>100</v>
      </c>
      <c r="E299" s="11">
        <f t="shared" si="6"/>
        <v>20</v>
      </c>
      <c r="F299" s="20">
        <f t="shared" si="7"/>
        <v>80</v>
      </c>
      <c r="G299" s="12"/>
    </row>
    <row r="300" spans="1:7" x14ac:dyDescent="0.25">
      <c r="A300" s="10" t="s">
        <v>267</v>
      </c>
      <c r="B300" s="10" t="s">
        <v>222</v>
      </c>
      <c r="C300" s="10" t="s">
        <v>69</v>
      </c>
      <c r="D300" s="19">
        <v>100</v>
      </c>
      <c r="E300" s="11">
        <f t="shared" si="6"/>
        <v>20</v>
      </c>
      <c r="F300" s="20">
        <f t="shared" si="7"/>
        <v>80</v>
      </c>
      <c r="G300" s="12"/>
    </row>
    <row r="301" spans="1:7" x14ac:dyDescent="0.25">
      <c r="A301" s="10" t="s">
        <v>268</v>
      </c>
      <c r="B301" s="10" t="s">
        <v>222</v>
      </c>
      <c r="C301" s="10" t="s">
        <v>69</v>
      </c>
      <c r="D301" s="19">
        <v>100</v>
      </c>
      <c r="E301" s="11">
        <f t="shared" si="6"/>
        <v>20</v>
      </c>
      <c r="F301" s="20">
        <f t="shared" si="7"/>
        <v>80</v>
      </c>
      <c r="G301" s="12"/>
    </row>
    <row r="302" spans="1:7" x14ac:dyDescent="0.25">
      <c r="A302" s="10" t="s">
        <v>269</v>
      </c>
      <c r="B302" s="10" t="s">
        <v>222</v>
      </c>
      <c r="C302" s="10" t="s">
        <v>69</v>
      </c>
      <c r="D302" s="19">
        <v>100</v>
      </c>
      <c r="E302" s="11">
        <f t="shared" si="6"/>
        <v>20</v>
      </c>
      <c r="F302" s="20">
        <f t="shared" si="7"/>
        <v>80</v>
      </c>
      <c r="G302" s="12"/>
    </row>
    <row r="303" spans="1:7" x14ac:dyDescent="0.25">
      <c r="A303" s="10" t="s">
        <v>270</v>
      </c>
      <c r="B303" s="10" t="s">
        <v>222</v>
      </c>
      <c r="C303" s="10" t="s">
        <v>69</v>
      </c>
      <c r="D303" s="19">
        <v>100</v>
      </c>
      <c r="E303" s="11">
        <f t="shared" si="6"/>
        <v>20</v>
      </c>
      <c r="F303" s="20">
        <f t="shared" si="7"/>
        <v>80</v>
      </c>
      <c r="G303" s="12"/>
    </row>
    <row r="304" spans="1:7" x14ac:dyDescent="0.25">
      <c r="A304" s="10" t="s">
        <v>271</v>
      </c>
      <c r="B304" s="10" t="s">
        <v>222</v>
      </c>
      <c r="C304" s="10" t="s">
        <v>69</v>
      </c>
      <c r="D304" s="19">
        <v>100</v>
      </c>
      <c r="E304" s="11">
        <f t="shared" si="6"/>
        <v>20</v>
      </c>
      <c r="F304" s="20">
        <f t="shared" si="7"/>
        <v>80</v>
      </c>
      <c r="G304" s="12"/>
    </row>
    <row r="305" spans="1:7" x14ac:dyDescent="0.25">
      <c r="A305" s="10" t="s">
        <v>272</v>
      </c>
      <c r="B305" s="10" t="s">
        <v>222</v>
      </c>
      <c r="C305" s="10" t="s">
        <v>69</v>
      </c>
      <c r="D305" s="19">
        <v>100</v>
      </c>
      <c r="E305" s="11">
        <f t="shared" si="6"/>
        <v>20</v>
      </c>
      <c r="F305" s="20">
        <f t="shared" si="7"/>
        <v>80</v>
      </c>
      <c r="G305" s="12"/>
    </row>
    <row r="306" spans="1:7" x14ac:dyDescent="0.25">
      <c r="A306" s="10" t="s">
        <v>273</v>
      </c>
      <c r="B306" s="10" t="s">
        <v>222</v>
      </c>
      <c r="C306" s="10" t="s">
        <v>69</v>
      </c>
      <c r="D306" s="19">
        <v>100</v>
      </c>
      <c r="E306" s="11">
        <f t="shared" si="6"/>
        <v>20</v>
      </c>
      <c r="F306" s="20">
        <f t="shared" si="7"/>
        <v>80</v>
      </c>
      <c r="G306" s="12"/>
    </row>
    <row r="307" spans="1:7" x14ac:dyDescent="0.25">
      <c r="A307" s="10" t="s">
        <v>274</v>
      </c>
      <c r="B307" s="10" t="s">
        <v>222</v>
      </c>
      <c r="C307" s="10" t="s">
        <v>69</v>
      </c>
      <c r="D307" s="19">
        <v>100</v>
      </c>
      <c r="E307" s="11">
        <f t="shared" si="6"/>
        <v>20</v>
      </c>
      <c r="F307" s="20">
        <f t="shared" si="7"/>
        <v>80</v>
      </c>
      <c r="G307" s="12"/>
    </row>
    <row r="308" spans="1:7" x14ac:dyDescent="0.25">
      <c r="A308" s="10" t="s">
        <v>275</v>
      </c>
      <c r="B308" s="10" t="s">
        <v>222</v>
      </c>
      <c r="C308" s="10" t="s">
        <v>69</v>
      </c>
      <c r="D308" s="19">
        <v>100</v>
      </c>
      <c r="E308" s="11">
        <f t="shared" si="6"/>
        <v>20</v>
      </c>
      <c r="F308" s="20">
        <f t="shared" si="7"/>
        <v>80</v>
      </c>
      <c r="G308" s="12"/>
    </row>
    <row r="309" spans="1:7" x14ac:dyDescent="0.25">
      <c r="A309" s="10" t="s">
        <v>276</v>
      </c>
      <c r="B309" s="10" t="s">
        <v>222</v>
      </c>
      <c r="C309" s="10" t="s">
        <v>69</v>
      </c>
      <c r="D309" s="19">
        <v>100</v>
      </c>
      <c r="E309" s="11">
        <f t="shared" si="6"/>
        <v>20</v>
      </c>
      <c r="F309" s="20">
        <f t="shared" si="7"/>
        <v>80</v>
      </c>
      <c r="G309" s="12"/>
    </row>
    <row r="310" spans="1:7" x14ac:dyDescent="0.25">
      <c r="A310" s="10" t="s">
        <v>277</v>
      </c>
      <c r="B310" s="10" t="s">
        <v>222</v>
      </c>
      <c r="C310" s="10" t="s">
        <v>69</v>
      </c>
      <c r="D310" s="19">
        <v>100</v>
      </c>
      <c r="E310" s="11">
        <f t="shared" si="6"/>
        <v>20</v>
      </c>
      <c r="F310" s="20">
        <f t="shared" si="7"/>
        <v>80</v>
      </c>
      <c r="G310" s="12"/>
    </row>
    <row r="311" spans="1:7" x14ac:dyDescent="0.25">
      <c r="A311" s="10" t="s">
        <v>278</v>
      </c>
      <c r="B311" s="10" t="s">
        <v>222</v>
      </c>
      <c r="C311" s="10" t="s">
        <v>69</v>
      </c>
      <c r="D311" s="19">
        <v>100</v>
      </c>
      <c r="E311" s="11">
        <f t="shared" si="6"/>
        <v>20</v>
      </c>
      <c r="F311" s="20">
        <f t="shared" si="7"/>
        <v>80</v>
      </c>
      <c r="G311" s="12"/>
    </row>
    <row r="312" spans="1:7" x14ac:dyDescent="0.25">
      <c r="A312" s="10" t="s">
        <v>279</v>
      </c>
      <c r="B312" s="10" t="s">
        <v>222</v>
      </c>
      <c r="C312" s="10" t="s">
        <v>69</v>
      </c>
      <c r="D312" s="19">
        <v>100</v>
      </c>
      <c r="E312" s="11">
        <f t="shared" si="6"/>
        <v>20</v>
      </c>
      <c r="F312" s="20">
        <f t="shared" si="7"/>
        <v>80</v>
      </c>
      <c r="G312" s="12"/>
    </row>
    <row r="313" spans="1:7" x14ac:dyDescent="0.25">
      <c r="A313" s="10" t="s">
        <v>280</v>
      </c>
      <c r="B313" s="10" t="s">
        <v>222</v>
      </c>
      <c r="C313" s="10" t="s">
        <v>69</v>
      </c>
      <c r="D313" s="19">
        <v>100</v>
      </c>
      <c r="E313" s="11">
        <f t="shared" si="6"/>
        <v>20</v>
      </c>
      <c r="F313" s="20">
        <f t="shared" si="7"/>
        <v>80</v>
      </c>
      <c r="G313" s="12"/>
    </row>
    <row r="314" spans="1:7" x14ac:dyDescent="0.25">
      <c r="A314" s="10" t="s">
        <v>281</v>
      </c>
      <c r="B314" s="10" t="s">
        <v>222</v>
      </c>
      <c r="C314" s="10" t="s">
        <v>69</v>
      </c>
      <c r="D314" s="19">
        <v>100</v>
      </c>
      <c r="E314" s="11">
        <f t="shared" si="6"/>
        <v>20</v>
      </c>
      <c r="F314" s="20">
        <f t="shared" si="7"/>
        <v>80</v>
      </c>
      <c r="G314" s="12"/>
    </row>
    <row r="315" spans="1:7" x14ac:dyDescent="0.25">
      <c r="A315" s="10" t="s">
        <v>282</v>
      </c>
      <c r="B315" s="10" t="s">
        <v>222</v>
      </c>
      <c r="C315" s="10" t="s">
        <v>69</v>
      </c>
      <c r="D315" s="19">
        <v>100</v>
      </c>
      <c r="E315" s="11">
        <f t="shared" si="6"/>
        <v>20</v>
      </c>
      <c r="F315" s="20">
        <f t="shared" si="7"/>
        <v>80</v>
      </c>
      <c r="G315" s="12"/>
    </row>
    <row r="316" spans="1:7" x14ac:dyDescent="0.25">
      <c r="A316" s="10" t="s">
        <v>283</v>
      </c>
      <c r="B316" s="10" t="s">
        <v>222</v>
      </c>
      <c r="C316" s="10" t="s">
        <v>69</v>
      </c>
      <c r="D316" s="19">
        <v>100</v>
      </c>
      <c r="E316" s="11">
        <f t="shared" si="6"/>
        <v>20</v>
      </c>
      <c r="F316" s="20">
        <f t="shared" si="7"/>
        <v>80</v>
      </c>
      <c r="G316" s="12"/>
    </row>
    <row r="317" spans="1:7" x14ac:dyDescent="0.25">
      <c r="A317" s="10" t="s">
        <v>284</v>
      </c>
      <c r="B317" s="10" t="s">
        <v>222</v>
      </c>
      <c r="C317" s="10" t="s">
        <v>69</v>
      </c>
      <c r="D317" s="19">
        <v>100</v>
      </c>
      <c r="E317" s="11">
        <f t="shared" si="6"/>
        <v>20</v>
      </c>
      <c r="F317" s="20">
        <f t="shared" si="7"/>
        <v>80</v>
      </c>
      <c r="G317" s="12"/>
    </row>
    <row r="318" spans="1:7" x14ac:dyDescent="0.25">
      <c r="A318" s="10" t="s">
        <v>285</v>
      </c>
      <c r="B318" s="10" t="s">
        <v>222</v>
      </c>
      <c r="C318" s="10" t="s">
        <v>69</v>
      </c>
      <c r="D318" s="19">
        <v>100</v>
      </c>
      <c r="E318" s="11">
        <f t="shared" si="6"/>
        <v>20</v>
      </c>
      <c r="F318" s="20">
        <f t="shared" si="7"/>
        <v>80</v>
      </c>
      <c r="G318" s="12"/>
    </row>
    <row r="319" spans="1:7" x14ac:dyDescent="0.25">
      <c r="A319" s="10" t="s">
        <v>286</v>
      </c>
      <c r="B319" s="10" t="s">
        <v>222</v>
      </c>
      <c r="C319" s="10" t="s">
        <v>69</v>
      </c>
      <c r="D319" s="19">
        <v>100</v>
      </c>
      <c r="E319" s="11">
        <f t="shared" si="6"/>
        <v>20</v>
      </c>
      <c r="F319" s="20">
        <f t="shared" si="7"/>
        <v>80</v>
      </c>
      <c r="G319" s="12"/>
    </row>
    <row r="320" spans="1:7" x14ac:dyDescent="0.25">
      <c r="A320" s="10" t="s">
        <v>287</v>
      </c>
      <c r="B320" s="10" t="s">
        <v>222</v>
      </c>
      <c r="C320" s="10" t="s">
        <v>69</v>
      </c>
      <c r="D320" s="19">
        <v>100</v>
      </c>
      <c r="E320" s="11">
        <f t="shared" si="6"/>
        <v>20</v>
      </c>
      <c r="F320" s="20">
        <f t="shared" si="7"/>
        <v>80</v>
      </c>
      <c r="G320" s="12"/>
    </row>
    <row r="321" spans="1:7" x14ac:dyDescent="0.25">
      <c r="A321" s="10" t="s">
        <v>288</v>
      </c>
      <c r="B321" s="10" t="s">
        <v>222</v>
      </c>
      <c r="C321" s="10" t="s">
        <v>69</v>
      </c>
      <c r="D321" s="19">
        <v>100</v>
      </c>
      <c r="E321" s="11">
        <f t="shared" si="6"/>
        <v>20</v>
      </c>
      <c r="F321" s="20">
        <f t="shared" si="7"/>
        <v>80</v>
      </c>
      <c r="G321" s="12"/>
    </row>
    <row r="322" spans="1:7" x14ac:dyDescent="0.25">
      <c r="A322" s="10" t="s">
        <v>289</v>
      </c>
      <c r="B322" s="10" t="s">
        <v>222</v>
      </c>
      <c r="C322" s="10" t="s">
        <v>69</v>
      </c>
      <c r="D322" s="19">
        <v>100</v>
      </c>
      <c r="E322" s="11">
        <f t="shared" ref="E322:E385" si="8">D322*20%</f>
        <v>20</v>
      </c>
      <c r="F322" s="20">
        <f t="shared" ref="F322:F385" si="9">D322-E322</f>
        <v>80</v>
      </c>
      <c r="G322" s="12"/>
    </row>
    <row r="323" spans="1:7" x14ac:dyDescent="0.25">
      <c r="A323" s="10" t="s">
        <v>290</v>
      </c>
      <c r="B323" s="10" t="s">
        <v>222</v>
      </c>
      <c r="C323" s="10" t="s">
        <v>69</v>
      </c>
      <c r="D323" s="19">
        <v>100</v>
      </c>
      <c r="E323" s="11">
        <f t="shared" si="8"/>
        <v>20</v>
      </c>
      <c r="F323" s="20">
        <f t="shared" si="9"/>
        <v>80</v>
      </c>
      <c r="G323" s="12"/>
    </row>
    <row r="324" spans="1:7" x14ac:dyDescent="0.25">
      <c r="A324" s="10" t="s">
        <v>291</v>
      </c>
      <c r="B324" s="10" t="s">
        <v>222</v>
      </c>
      <c r="C324" s="10" t="s">
        <v>69</v>
      </c>
      <c r="D324" s="19">
        <v>100</v>
      </c>
      <c r="E324" s="11">
        <f t="shared" si="8"/>
        <v>20</v>
      </c>
      <c r="F324" s="20">
        <f t="shared" si="9"/>
        <v>80</v>
      </c>
      <c r="G324" s="12"/>
    </row>
    <row r="325" spans="1:7" x14ac:dyDescent="0.25">
      <c r="A325" s="10" t="s">
        <v>292</v>
      </c>
      <c r="B325" s="10" t="s">
        <v>222</v>
      </c>
      <c r="C325" s="10" t="s">
        <v>69</v>
      </c>
      <c r="D325" s="19">
        <v>100</v>
      </c>
      <c r="E325" s="11">
        <f t="shared" si="8"/>
        <v>20</v>
      </c>
      <c r="F325" s="20">
        <f t="shared" si="9"/>
        <v>80</v>
      </c>
      <c r="G325" s="12"/>
    </row>
    <row r="326" spans="1:7" x14ac:dyDescent="0.25">
      <c r="A326" s="10" t="s">
        <v>293</v>
      </c>
      <c r="B326" s="10" t="s">
        <v>222</v>
      </c>
      <c r="C326" s="10" t="s">
        <v>69</v>
      </c>
      <c r="D326" s="19">
        <v>100</v>
      </c>
      <c r="E326" s="11">
        <f t="shared" si="8"/>
        <v>20</v>
      </c>
      <c r="F326" s="20">
        <f t="shared" si="9"/>
        <v>80</v>
      </c>
      <c r="G326" s="12"/>
    </row>
    <row r="327" spans="1:7" x14ac:dyDescent="0.25">
      <c r="A327" s="10" t="s">
        <v>294</v>
      </c>
      <c r="B327" s="10" t="s">
        <v>222</v>
      </c>
      <c r="C327" s="10" t="s">
        <v>69</v>
      </c>
      <c r="D327" s="19">
        <v>100</v>
      </c>
      <c r="E327" s="11">
        <f t="shared" si="8"/>
        <v>20</v>
      </c>
      <c r="F327" s="20">
        <f t="shared" si="9"/>
        <v>80</v>
      </c>
      <c r="G327" s="12"/>
    </row>
    <row r="328" spans="1:7" x14ac:dyDescent="0.25">
      <c r="A328" s="10" t="s">
        <v>295</v>
      </c>
      <c r="B328" s="10" t="s">
        <v>222</v>
      </c>
      <c r="C328" s="10" t="s">
        <v>69</v>
      </c>
      <c r="D328" s="19">
        <v>100</v>
      </c>
      <c r="E328" s="11">
        <f t="shared" si="8"/>
        <v>20</v>
      </c>
      <c r="F328" s="20">
        <f t="shared" si="9"/>
        <v>80</v>
      </c>
      <c r="G328" s="12"/>
    </row>
    <row r="329" spans="1:7" x14ac:dyDescent="0.25">
      <c r="A329" s="10" t="s">
        <v>296</v>
      </c>
      <c r="B329" s="10" t="s">
        <v>297</v>
      </c>
      <c r="C329" s="10" t="s">
        <v>69</v>
      </c>
      <c r="D329" s="19">
        <v>300</v>
      </c>
      <c r="E329" s="11">
        <f t="shared" si="8"/>
        <v>60</v>
      </c>
      <c r="F329" s="20">
        <f t="shared" si="9"/>
        <v>240</v>
      </c>
      <c r="G329" s="12">
        <v>250</v>
      </c>
    </row>
    <row r="330" spans="1:7" x14ac:dyDescent="0.25">
      <c r="A330" s="10" t="s">
        <v>298</v>
      </c>
      <c r="B330" s="10" t="s">
        <v>297</v>
      </c>
      <c r="C330" s="10" t="s">
        <v>69</v>
      </c>
      <c r="D330" s="19">
        <v>300</v>
      </c>
      <c r="E330" s="11">
        <f t="shared" si="8"/>
        <v>60</v>
      </c>
      <c r="F330" s="20">
        <f t="shared" si="9"/>
        <v>240</v>
      </c>
      <c r="G330" s="12">
        <v>250</v>
      </c>
    </row>
    <row r="331" spans="1:7" x14ac:dyDescent="0.25">
      <c r="A331" s="10" t="s">
        <v>299</v>
      </c>
      <c r="B331" s="10" t="s">
        <v>297</v>
      </c>
      <c r="C331" s="10" t="s">
        <v>69</v>
      </c>
      <c r="D331" s="19">
        <v>400</v>
      </c>
      <c r="E331" s="11">
        <f t="shared" si="8"/>
        <v>80</v>
      </c>
      <c r="F331" s="20">
        <f t="shared" si="9"/>
        <v>320</v>
      </c>
      <c r="G331" s="12"/>
    </row>
    <row r="332" spans="1:7" x14ac:dyDescent="0.25">
      <c r="A332" s="10" t="s">
        <v>300</v>
      </c>
      <c r="B332" s="10" t="s">
        <v>297</v>
      </c>
      <c r="C332" s="10" t="s">
        <v>69</v>
      </c>
      <c r="D332" s="19">
        <v>300</v>
      </c>
      <c r="E332" s="11">
        <f t="shared" si="8"/>
        <v>60</v>
      </c>
      <c r="F332" s="20">
        <f t="shared" si="9"/>
        <v>240</v>
      </c>
      <c r="G332" s="12">
        <v>250</v>
      </c>
    </row>
    <row r="333" spans="1:7" x14ac:dyDescent="0.25">
      <c r="A333" s="10" t="s">
        <v>198</v>
      </c>
      <c r="B333" s="10" t="s">
        <v>301</v>
      </c>
      <c r="C333" s="10" t="s">
        <v>69</v>
      </c>
      <c r="D333" s="19">
        <v>280</v>
      </c>
      <c r="E333" s="11">
        <f t="shared" si="8"/>
        <v>56</v>
      </c>
      <c r="F333" s="20">
        <f t="shared" si="9"/>
        <v>224</v>
      </c>
      <c r="G333" s="12"/>
    </row>
    <row r="334" spans="1:7" x14ac:dyDescent="0.25">
      <c r="A334" s="10" t="s">
        <v>302</v>
      </c>
      <c r="B334" s="10" t="s">
        <v>303</v>
      </c>
      <c r="C334" s="10" t="s">
        <v>69</v>
      </c>
      <c r="D334" s="19">
        <v>300</v>
      </c>
      <c r="E334" s="11">
        <f t="shared" si="8"/>
        <v>60</v>
      </c>
      <c r="F334" s="20">
        <f t="shared" si="9"/>
        <v>240</v>
      </c>
      <c r="G334" s="12"/>
    </row>
    <row r="335" spans="1:7" x14ac:dyDescent="0.25">
      <c r="A335" s="10" t="s">
        <v>304</v>
      </c>
      <c r="B335" s="10" t="s">
        <v>303</v>
      </c>
      <c r="C335" s="10" t="s">
        <v>69</v>
      </c>
      <c r="D335" s="19">
        <v>300</v>
      </c>
      <c r="E335" s="11">
        <f t="shared" si="8"/>
        <v>60</v>
      </c>
      <c r="F335" s="20">
        <f t="shared" si="9"/>
        <v>240</v>
      </c>
      <c r="G335" s="12"/>
    </row>
    <row r="336" spans="1:7" x14ac:dyDescent="0.25">
      <c r="A336" s="10" t="s">
        <v>305</v>
      </c>
      <c r="B336" s="10" t="s">
        <v>303</v>
      </c>
      <c r="C336" s="10" t="s">
        <v>69</v>
      </c>
      <c r="D336" s="19">
        <v>300</v>
      </c>
      <c r="E336" s="11">
        <f t="shared" si="8"/>
        <v>60</v>
      </c>
      <c r="F336" s="20">
        <f t="shared" si="9"/>
        <v>240</v>
      </c>
      <c r="G336" s="12"/>
    </row>
    <row r="337" spans="1:7" x14ac:dyDescent="0.25">
      <c r="A337" s="10" t="s">
        <v>306</v>
      </c>
      <c r="B337" s="10" t="s">
        <v>307</v>
      </c>
      <c r="C337" s="10" t="s">
        <v>69</v>
      </c>
      <c r="D337" s="19">
        <v>200</v>
      </c>
      <c r="E337" s="11">
        <f t="shared" si="8"/>
        <v>40</v>
      </c>
      <c r="F337" s="20">
        <f t="shared" si="9"/>
        <v>160</v>
      </c>
      <c r="G337" s="12"/>
    </row>
    <row r="338" spans="1:7" x14ac:dyDescent="0.25">
      <c r="A338" s="10" t="s">
        <v>308</v>
      </c>
      <c r="B338" s="10" t="s">
        <v>307</v>
      </c>
      <c r="C338" s="10" t="s">
        <v>19</v>
      </c>
      <c r="D338" s="19">
        <v>170</v>
      </c>
      <c r="E338" s="11">
        <f t="shared" si="8"/>
        <v>34</v>
      </c>
      <c r="F338" s="20">
        <f t="shared" si="9"/>
        <v>136</v>
      </c>
      <c r="G338" s="12"/>
    </row>
    <row r="339" spans="1:7" x14ac:dyDescent="0.25">
      <c r="A339" s="10" t="s">
        <v>309</v>
      </c>
      <c r="B339" s="10" t="s">
        <v>307</v>
      </c>
      <c r="C339" s="10" t="s">
        <v>19</v>
      </c>
      <c r="D339" s="19">
        <v>170</v>
      </c>
      <c r="E339" s="11">
        <f t="shared" si="8"/>
        <v>34</v>
      </c>
      <c r="F339" s="20">
        <f t="shared" si="9"/>
        <v>136</v>
      </c>
      <c r="G339" s="12"/>
    </row>
    <row r="340" spans="1:7" x14ac:dyDescent="0.25">
      <c r="A340" s="10" t="s">
        <v>310</v>
      </c>
      <c r="B340" s="10" t="s">
        <v>307</v>
      </c>
      <c r="C340" s="10" t="s">
        <v>19</v>
      </c>
      <c r="D340" s="19">
        <v>170</v>
      </c>
      <c r="E340" s="11">
        <f t="shared" si="8"/>
        <v>34</v>
      </c>
      <c r="F340" s="20">
        <f t="shared" si="9"/>
        <v>136</v>
      </c>
      <c r="G340" s="12"/>
    </row>
    <row r="341" spans="1:7" x14ac:dyDescent="0.25">
      <c r="A341" s="10" t="s">
        <v>311</v>
      </c>
      <c r="B341" s="10" t="s">
        <v>307</v>
      </c>
      <c r="C341" s="10" t="s">
        <v>19</v>
      </c>
      <c r="D341" s="19">
        <v>170</v>
      </c>
      <c r="E341" s="11">
        <f t="shared" si="8"/>
        <v>34</v>
      </c>
      <c r="F341" s="20">
        <f t="shared" si="9"/>
        <v>136</v>
      </c>
      <c r="G341" s="12"/>
    </row>
    <row r="342" spans="1:7" x14ac:dyDescent="0.25">
      <c r="A342" s="10" t="s">
        <v>312</v>
      </c>
      <c r="B342" s="10" t="s">
        <v>307</v>
      </c>
      <c r="C342" s="10" t="s">
        <v>19</v>
      </c>
      <c r="D342" s="19">
        <v>170</v>
      </c>
      <c r="E342" s="11">
        <f t="shared" si="8"/>
        <v>34</v>
      </c>
      <c r="F342" s="20">
        <f t="shared" si="9"/>
        <v>136</v>
      </c>
      <c r="G342" s="12"/>
    </row>
    <row r="343" spans="1:7" x14ac:dyDescent="0.25">
      <c r="A343" s="10" t="s">
        <v>313</v>
      </c>
      <c r="B343" s="10" t="s">
        <v>307</v>
      </c>
      <c r="C343" s="10" t="s">
        <v>19</v>
      </c>
      <c r="D343" s="19">
        <v>170</v>
      </c>
      <c r="E343" s="11">
        <f t="shared" si="8"/>
        <v>34</v>
      </c>
      <c r="F343" s="20">
        <f t="shared" si="9"/>
        <v>136</v>
      </c>
      <c r="G343" s="12"/>
    </row>
    <row r="344" spans="1:7" x14ac:dyDescent="0.25">
      <c r="A344" s="10" t="s">
        <v>314</v>
      </c>
      <c r="B344" s="10" t="s">
        <v>307</v>
      </c>
      <c r="C344" s="10" t="s">
        <v>19</v>
      </c>
      <c r="D344" s="19">
        <v>170</v>
      </c>
      <c r="E344" s="11">
        <f t="shared" si="8"/>
        <v>34</v>
      </c>
      <c r="F344" s="20">
        <f t="shared" si="9"/>
        <v>136</v>
      </c>
      <c r="G344" s="12"/>
    </row>
    <row r="345" spans="1:7" x14ac:dyDescent="0.25">
      <c r="A345" s="10" t="s">
        <v>315</v>
      </c>
      <c r="B345" s="10" t="s">
        <v>307</v>
      </c>
      <c r="C345" s="10" t="s">
        <v>19</v>
      </c>
      <c r="D345" s="19">
        <v>170</v>
      </c>
      <c r="E345" s="11">
        <f t="shared" si="8"/>
        <v>34</v>
      </c>
      <c r="F345" s="20">
        <f t="shared" si="9"/>
        <v>136</v>
      </c>
      <c r="G345" s="12"/>
    </row>
    <row r="346" spans="1:7" x14ac:dyDescent="0.25">
      <c r="A346" s="10" t="s">
        <v>316</v>
      </c>
      <c r="B346" s="10" t="s">
        <v>307</v>
      </c>
      <c r="C346" s="10" t="s">
        <v>19</v>
      </c>
      <c r="D346" s="19">
        <v>170</v>
      </c>
      <c r="E346" s="11">
        <f t="shared" si="8"/>
        <v>34</v>
      </c>
      <c r="F346" s="20">
        <f t="shared" si="9"/>
        <v>136</v>
      </c>
      <c r="G346" s="12"/>
    </row>
    <row r="347" spans="1:7" x14ac:dyDescent="0.25">
      <c r="A347" s="10" t="s">
        <v>317</v>
      </c>
      <c r="B347" s="10" t="s">
        <v>307</v>
      </c>
      <c r="C347" s="10" t="s">
        <v>19</v>
      </c>
      <c r="D347" s="19">
        <v>170</v>
      </c>
      <c r="E347" s="11">
        <f t="shared" si="8"/>
        <v>34</v>
      </c>
      <c r="F347" s="20">
        <f t="shared" si="9"/>
        <v>136</v>
      </c>
      <c r="G347" s="12"/>
    </row>
    <row r="348" spans="1:7" x14ac:dyDescent="0.25">
      <c r="A348" s="10" t="s">
        <v>318</v>
      </c>
      <c r="B348" s="10" t="s">
        <v>307</v>
      </c>
      <c r="C348" s="10" t="s">
        <v>19</v>
      </c>
      <c r="D348" s="19">
        <v>170</v>
      </c>
      <c r="E348" s="11">
        <f t="shared" si="8"/>
        <v>34</v>
      </c>
      <c r="F348" s="20">
        <f t="shared" si="9"/>
        <v>136</v>
      </c>
      <c r="G348" s="12"/>
    </row>
    <row r="349" spans="1:7" x14ac:dyDescent="0.25">
      <c r="A349" s="10" t="s">
        <v>319</v>
      </c>
      <c r="B349" s="10" t="s">
        <v>307</v>
      </c>
      <c r="C349" s="10" t="s">
        <v>19</v>
      </c>
      <c r="D349" s="19">
        <v>170</v>
      </c>
      <c r="E349" s="11">
        <f t="shared" si="8"/>
        <v>34</v>
      </c>
      <c r="F349" s="20">
        <f t="shared" si="9"/>
        <v>136</v>
      </c>
      <c r="G349" s="12"/>
    </row>
    <row r="350" spans="1:7" x14ac:dyDescent="0.25">
      <c r="A350" s="10" t="s">
        <v>320</v>
      </c>
      <c r="B350" s="10" t="s">
        <v>307</v>
      </c>
      <c r="C350" s="10" t="s">
        <v>19</v>
      </c>
      <c r="D350" s="19">
        <v>170</v>
      </c>
      <c r="E350" s="11">
        <f t="shared" si="8"/>
        <v>34</v>
      </c>
      <c r="F350" s="20">
        <f t="shared" si="9"/>
        <v>136</v>
      </c>
      <c r="G350" s="12"/>
    </row>
    <row r="351" spans="1:7" x14ac:dyDescent="0.25">
      <c r="A351" s="10" t="s">
        <v>321</v>
      </c>
      <c r="B351" s="10" t="s">
        <v>307</v>
      </c>
      <c r="C351" s="10" t="s">
        <v>19</v>
      </c>
      <c r="D351" s="19">
        <v>170</v>
      </c>
      <c r="E351" s="11">
        <f t="shared" si="8"/>
        <v>34</v>
      </c>
      <c r="F351" s="20">
        <f t="shared" si="9"/>
        <v>136</v>
      </c>
      <c r="G351" s="12"/>
    </row>
    <row r="352" spans="1:7" x14ac:dyDescent="0.25">
      <c r="A352" s="10" t="s">
        <v>322</v>
      </c>
      <c r="B352" s="10" t="s">
        <v>307</v>
      </c>
      <c r="C352" s="10" t="s">
        <v>19</v>
      </c>
      <c r="D352" s="19">
        <v>170</v>
      </c>
      <c r="E352" s="11">
        <f t="shared" si="8"/>
        <v>34</v>
      </c>
      <c r="F352" s="20">
        <f t="shared" si="9"/>
        <v>136</v>
      </c>
      <c r="G352" s="12"/>
    </row>
    <row r="353" spans="1:7" x14ac:dyDescent="0.25">
      <c r="A353" s="10" t="s">
        <v>323</v>
      </c>
      <c r="B353" s="10" t="s">
        <v>307</v>
      </c>
      <c r="C353" s="10" t="s">
        <v>19</v>
      </c>
      <c r="D353" s="19">
        <v>170</v>
      </c>
      <c r="E353" s="11">
        <f t="shared" si="8"/>
        <v>34</v>
      </c>
      <c r="F353" s="20">
        <f t="shared" si="9"/>
        <v>136</v>
      </c>
      <c r="G353" s="12"/>
    </row>
    <row r="354" spans="1:7" x14ac:dyDescent="0.25">
      <c r="A354" s="10" t="s">
        <v>324</v>
      </c>
      <c r="B354" s="10" t="s">
        <v>307</v>
      </c>
      <c r="C354" s="10" t="s">
        <v>19</v>
      </c>
      <c r="D354" s="19">
        <v>170</v>
      </c>
      <c r="E354" s="11">
        <f t="shared" si="8"/>
        <v>34</v>
      </c>
      <c r="F354" s="20">
        <f t="shared" si="9"/>
        <v>136</v>
      </c>
      <c r="G354" s="12"/>
    </row>
    <row r="355" spans="1:7" x14ac:dyDescent="0.25">
      <c r="A355" s="10" t="s">
        <v>325</v>
      </c>
      <c r="B355" s="10" t="s">
        <v>307</v>
      </c>
      <c r="C355" s="10" t="s">
        <v>19</v>
      </c>
      <c r="D355" s="19">
        <v>170</v>
      </c>
      <c r="E355" s="11">
        <f t="shared" si="8"/>
        <v>34</v>
      </c>
      <c r="F355" s="20">
        <f t="shared" si="9"/>
        <v>136</v>
      </c>
      <c r="G355" s="12"/>
    </row>
    <row r="356" spans="1:7" x14ac:dyDescent="0.25">
      <c r="A356" s="10" t="s">
        <v>326</v>
      </c>
      <c r="B356" s="10" t="s">
        <v>307</v>
      </c>
      <c r="C356" s="10" t="s">
        <v>19</v>
      </c>
      <c r="D356" s="19">
        <v>170</v>
      </c>
      <c r="E356" s="11">
        <f t="shared" si="8"/>
        <v>34</v>
      </c>
      <c r="F356" s="20">
        <f t="shared" si="9"/>
        <v>136</v>
      </c>
      <c r="G356" s="12"/>
    </row>
    <row r="357" spans="1:7" x14ac:dyDescent="0.25">
      <c r="A357" s="10" t="s">
        <v>327</v>
      </c>
      <c r="B357" s="10" t="s">
        <v>307</v>
      </c>
      <c r="C357" s="10" t="s">
        <v>19</v>
      </c>
      <c r="D357" s="19">
        <v>170</v>
      </c>
      <c r="E357" s="11">
        <f t="shared" si="8"/>
        <v>34</v>
      </c>
      <c r="F357" s="20">
        <f t="shared" si="9"/>
        <v>136</v>
      </c>
      <c r="G357" s="12"/>
    </row>
    <row r="358" spans="1:7" x14ac:dyDescent="0.25">
      <c r="A358" s="10" t="s">
        <v>328</v>
      </c>
      <c r="B358" s="10" t="s">
        <v>307</v>
      </c>
      <c r="C358" s="10" t="s">
        <v>19</v>
      </c>
      <c r="D358" s="19">
        <v>170</v>
      </c>
      <c r="E358" s="11">
        <f t="shared" si="8"/>
        <v>34</v>
      </c>
      <c r="F358" s="20">
        <f t="shared" si="9"/>
        <v>136</v>
      </c>
      <c r="G358" s="12"/>
    </row>
    <row r="359" spans="1:7" x14ac:dyDescent="0.25">
      <c r="A359" s="10" t="s">
        <v>329</v>
      </c>
      <c r="B359" s="10" t="s">
        <v>307</v>
      </c>
      <c r="C359" s="10" t="s">
        <v>19</v>
      </c>
      <c r="D359" s="19">
        <v>170</v>
      </c>
      <c r="E359" s="11">
        <f t="shared" si="8"/>
        <v>34</v>
      </c>
      <c r="F359" s="20">
        <f t="shared" si="9"/>
        <v>136</v>
      </c>
      <c r="G359" s="12"/>
    </row>
    <row r="360" spans="1:7" x14ac:dyDescent="0.25">
      <c r="A360" s="10" t="s">
        <v>330</v>
      </c>
      <c r="B360" s="10" t="s">
        <v>307</v>
      </c>
      <c r="C360" s="10" t="s">
        <v>19</v>
      </c>
      <c r="D360" s="19">
        <v>170</v>
      </c>
      <c r="E360" s="11">
        <f t="shared" si="8"/>
        <v>34</v>
      </c>
      <c r="F360" s="20">
        <f t="shared" si="9"/>
        <v>136</v>
      </c>
      <c r="G360" s="12"/>
    </row>
    <row r="361" spans="1:7" x14ac:dyDescent="0.25">
      <c r="A361" s="10" t="s">
        <v>331</v>
      </c>
      <c r="B361" s="10" t="s">
        <v>307</v>
      </c>
      <c r="C361" s="10" t="s">
        <v>19</v>
      </c>
      <c r="D361" s="19">
        <v>170</v>
      </c>
      <c r="E361" s="11">
        <f t="shared" si="8"/>
        <v>34</v>
      </c>
      <c r="F361" s="20">
        <f t="shared" si="9"/>
        <v>136</v>
      </c>
      <c r="G361" s="12"/>
    </row>
    <row r="362" spans="1:7" x14ac:dyDescent="0.25">
      <c r="A362" s="10" t="s">
        <v>332</v>
      </c>
      <c r="B362" s="10" t="s">
        <v>307</v>
      </c>
      <c r="C362" s="10" t="s">
        <v>19</v>
      </c>
      <c r="D362" s="19">
        <v>170</v>
      </c>
      <c r="E362" s="11">
        <f t="shared" si="8"/>
        <v>34</v>
      </c>
      <c r="F362" s="20">
        <f t="shared" si="9"/>
        <v>136</v>
      </c>
      <c r="G362" s="12"/>
    </row>
    <row r="363" spans="1:7" x14ac:dyDescent="0.25">
      <c r="A363" s="10" t="s">
        <v>333</v>
      </c>
      <c r="B363" s="10" t="s">
        <v>307</v>
      </c>
      <c r="C363" s="10" t="s">
        <v>19</v>
      </c>
      <c r="D363" s="19">
        <v>170</v>
      </c>
      <c r="E363" s="11">
        <f t="shared" si="8"/>
        <v>34</v>
      </c>
      <c r="F363" s="20">
        <f t="shared" si="9"/>
        <v>136</v>
      </c>
      <c r="G363" s="12"/>
    </row>
    <row r="364" spans="1:7" x14ac:dyDescent="0.25">
      <c r="A364" s="10" t="s">
        <v>334</v>
      </c>
      <c r="B364" s="10" t="s">
        <v>307</v>
      </c>
      <c r="C364" s="10" t="s">
        <v>19</v>
      </c>
      <c r="D364" s="19">
        <v>170</v>
      </c>
      <c r="E364" s="11">
        <f t="shared" si="8"/>
        <v>34</v>
      </c>
      <c r="F364" s="20">
        <f t="shared" si="9"/>
        <v>136</v>
      </c>
      <c r="G364" s="12"/>
    </row>
    <row r="365" spans="1:7" x14ac:dyDescent="0.25">
      <c r="A365" s="10" t="s">
        <v>335</v>
      </c>
      <c r="B365" s="10" t="s">
        <v>307</v>
      </c>
      <c r="C365" s="10" t="s">
        <v>19</v>
      </c>
      <c r="D365" s="19">
        <v>170</v>
      </c>
      <c r="E365" s="11">
        <f t="shared" si="8"/>
        <v>34</v>
      </c>
      <c r="F365" s="20">
        <f t="shared" si="9"/>
        <v>136</v>
      </c>
      <c r="G365" s="12"/>
    </row>
    <row r="366" spans="1:7" x14ac:dyDescent="0.25">
      <c r="A366" s="10" t="s">
        <v>336</v>
      </c>
      <c r="B366" s="10" t="s">
        <v>337</v>
      </c>
      <c r="C366" s="10" t="s">
        <v>19</v>
      </c>
      <c r="D366" s="19">
        <v>170</v>
      </c>
      <c r="E366" s="11">
        <f t="shared" si="8"/>
        <v>34</v>
      </c>
      <c r="F366" s="20">
        <f t="shared" si="9"/>
        <v>136</v>
      </c>
      <c r="G366" s="12"/>
    </row>
    <row r="367" spans="1:7" x14ac:dyDescent="0.25">
      <c r="A367" s="10" t="s">
        <v>338</v>
      </c>
      <c r="B367" s="10" t="s">
        <v>337</v>
      </c>
      <c r="C367" s="10" t="s">
        <v>19</v>
      </c>
      <c r="D367" s="19">
        <v>170</v>
      </c>
      <c r="E367" s="11">
        <f t="shared" si="8"/>
        <v>34</v>
      </c>
      <c r="F367" s="20">
        <f t="shared" si="9"/>
        <v>136</v>
      </c>
      <c r="G367" s="12"/>
    </row>
    <row r="368" spans="1:7" x14ac:dyDescent="0.25">
      <c r="A368" s="10" t="s">
        <v>339</v>
      </c>
      <c r="B368" s="10" t="s">
        <v>340</v>
      </c>
      <c r="C368" s="10" t="s">
        <v>69</v>
      </c>
      <c r="D368" s="19">
        <v>400</v>
      </c>
      <c r="E368" s="11">
        <f t="shared" si="8"/>
        <v>80</v>
      </c>
      <c r="F368" s="20">
        <f t="shared" si="9"/>
        <v>320</v>
      </c>
      <c r="G368" s="12">
        <v>300</v>
      </c>
    </row>
    <row r="369" spans="1:7" x14ac:dyDescent="0.25">
      <c r="A369" s="10" t="s">
        <v>341</v>
      </c>
      <c r="B369" s="10" t="s">
        <v>342</v>
      </c>
      <c r="C369" s="10" t="s">
        <v>69</v>
      </c>
      <c r="D369" s="19">
        <v>200</v>
      </c>
      <c r="E369" s="11">
        <f t="shared" si="8"/>
        <v>40</v>
      </c>
      <c r="F369" s="20">
        <f t="shared" si="9"/>
        <v>160</v>
      </c>
      <c r="G369" s="12"/>
    </row>
    <row r="370" spans="1:7" x14ac:dyDescent="0.25">
      <c r="A370" s="10" t="s">
        <v>343</v>
      </c>
      <c r="B370" s="10" t="s">
        <v>342</v>
      </c>
      <c r="C370" s="10" t="s">
        <v>69</v>
      </c>
      <c r="D370" s="19">
        <v>200</v>
      </c>
      <c r="E370" s="11">
        <f t="shared" si="8"/>
        <v>40</v>
      </c>
      <c r="F370" s="20">
        <f t="shared" si="9"/>
        <v>160</v>
      </c>
      <c r="G370" s="12"/>
    </row>
    <row r="371" spans="1:7" x14ac:dyDescent="0.25">
      <c r="A371" s="10" t="s">
        <v>344</v>
      </c>
      <c r="B371" s="10" t="s">
        <v>342</v>
      </c>
      <c r="C371" s="10" t="s">
        <v>69</v>
      </c>
      <c r="D371" s="19">
        <v>200</v>
      </c>
      <c r="E371" s="11">
        <f t="shared" si="8"/>
        <v>40</v>
      </c>
      <c r="F371" s="20">
        <f t="shared" si="9"/>
        <v>160</v>
      </c>
      <c r="G371" s="12"/>
    </row>
    <row r="372" spans="1:7" x14ac:dyDescent="0.25">
      <c r="A372" s="10" t="s">
        <v>345</v>
      </c>
      <c r="B372" s="10" t="s">
        <v>342</v>
      </c>
      <c r="C372" s="10" t="s">
        <v>69</v>
      </c>
      <c r="D372" s="19">
        <v>200</v>
      </c>
      <c r="E372" s="11">
        <f t="shared" si="8"/>
        <v>40</v>
      </c>
      <c r="F372" s="20">
        <f t="shared" si="9"/>
        <v>160</v>
      </c>
      <c r="G372" s="12"/>
    </row>
    <row r="373" spans="1:7" x14ac:dyDescent="0.25">
      <c r="A373" s="10" t="s">
        <v>346</v>
      </c>
      <c r="B373" s="10" t="s">
        <v>347</v>
      </c>
      <c r="C373" s="10" t="s">
        <v>69</v>
      </c>
      <c r="D373" s="19">
        <v>500</v>
      </c>
      <c r="E373" s="11">
        <f t="shared" si="8"/>
        <v>100</v>
      </c>
      <c r="F373" s="20">
        <f t="shared" si="9"/>
        <v>400</v>
      </c>
      <c r="G373" s="12"/>
    </row>
    <row r="374" spans="1:7" x14ac:dyDescent="0.25">
      <c r="A374" s="10" t="s">
        <v>348</v>
      </c>
      <c r="B374" s="10" t="s">
        <v>347</v>
      </c>
      <c r="C374" s="10" t="s">
        <v>69</v>
      </c>
      <c r="D374" s="19">
        <v>500</v>
      </c>
      <c r="E374" s="11">
        <f t="shared" si="8"/>
        <v>100</v>
      </c>
      <c r="F374" s="20">
        <f t="shared" si="9"/>
        <v>400</v>
      </c>
      <c r="G374" s="12"/>
    </row>
    <row r="375" spans="1:7" x14ac:dyDescent="0.25">
      <c r="A375" s="10" t="s">
        <v>349</v>
      </c>
      <c r="B375" s="10" t="s">
        <v>347</v>
      </c>
      <c r="C375" s="10" t="s">
        <v>69</v>
      </c>
      <c r="D375" s="19">
        <v>500</v>
      </c>
      <c r="E375" s="11">
        <f t="shared" si="8"/>
        <v>100</v>
      </c>
      <c r="F375" s="20">
        <f t="shared" si="9"/>
        <v>400</v>
      </c>
      <c r="G375" s="12"/>
    </row>
    <row r="376" spans="1:7" x14ac:dyDescent="0.25">
      <c r="A376" s="10" t="s">
        <v>350</v>
      </c>
      <c r="B376" s="10" t="s">
        <v>347</v>
      </c>
      <c r="C376" s="10" t="s">
        <v>69</v>
      </c>
      <c r="D376" s="19">
        <v>500</v>
      </c>
      <c r="E376" s="11">
        <f t="shared" si="8"/>
        <v>100</v>
      </c>
      <c r="F376" s="20">
        <f t="shared" si="9"/>
        <v>400</v>
      </c>
      <c r="G376" s="12"/>
    </row>
    <row r="377" spans="1:7" x14ac:dyDescent="0.25">
      <c r="A377" s="10" t="s">
        <v>351</v>
      </c>
      <c r="B377" s="10" t="s">
        <v>347</v>
      </c>
      <c r="C377" s="10" t="s">
        <v>69</v>
      </c>
      <c r="D377" s="19">
        <v>700</v>
      </c>
      <c r="E377" s="11">
        <f t="shared" si="8"/>
        <v>140</v>
      </c>
      <c r="F377" s="20">
        <f t="shared" si="9"/>
        <v>560</v>
      </c>
      <c r="G377" s="12"/>
    </row>
    <row r="378" spans="1:7" x14ac:dyDescent="0.25">
      <c r="A378" s="10" t="s">
        <v>352</v>
      </c>
      <c r="B378" s="10" t="s">
        <v>347</v>
      </c>
      <c r="C378" s="10" t="s">
        <v>69</v>
      </c>
      <c r="D378" s="19">
        <v>700</v>
      </c>
      <c r="E378" s="11">
        <f t="shared" si="8"/>
        <v>140</v>
      </c>
      <c r="F378" s="20">
        <f t="shared" si="9"/>
        <v>560</v>
      </c>
      <c r="G378" s="12"/>
    </row>
    <row r="379" spans="1:7" x14ac:dyDescent="0.25">
      <c r="A379" s="10" t="s">
        <v>353</v>
      </c>
      <c r="B379" s="10" t="s">
        <v>347</v>
      </c>
      <c r="C379" s="10" t="s">
        <v>69</v>
      </c>
      <c r="D379" s="19">
        <v>500</v>
      </c>
      <c r="E379" s="11">
        <f t="shared" si="8"/>
        <v>100</v>
      </c>
      <c r="F379" s="20">
        <f t="shared" si="9"/>
        <v>400</v>
      </c>
      <c r="G379" s="12"/>
    </row>
    <row r="380" spans="1:7" x14ac:dyDescent="0.25">
      <c r="A380" s="10" t="s">
        <v>354</v>
      </c>
      <c r="B380" s="10" t="s">
        <v>347</v>
      </c>
      <c r="C380" s="10" t="s">
        <v>69</v>
      </c>
      <c r="D380" s="19">
        <v>500</v>
      </c>
      <c r="E380" s="11">
        <f t="shared" si="8"/>
        <v>100</v>
      </c>
      <c r="F380" s="20">
        <f t="shared" si="9"/>
        <v>400</v>
      </c>
      <c r="G380" s="12"/>
    </row>
    <row r="381" spans="1:7" x14ac:dyDescent="0.25">
      <c r="A381" s="10" t="s">
        <v>355</v>
      </c>
      <c r="B381" s="10" t="s">
        <v>347</v>
      </c>
      <c r="C381" s="10" t="s">
        <v>69</v>
      </c>
      <c r="D381" s="19">
        <v>500</v>
      </c>
      <c r="E381" s="11">
        <f t="shared" si="8"/>
        <v>100</v>
      </c>
      <c r="F381" s="20">
        <f t="shared" si="9"/>
        <v>400</v>
      </c>
      <c r="G381" s="12"/>
    </row>
    <row r="382" spans="1:7" x14ac:dyDescent="0.25">
      <c r="A382" s="10" t="s">
        <v>356</v>
      </c>
      <c r="B382" s="10" t="s">
        <v>347</v>
      </c>
      <c r="C382" s="10" t="s">
        <v>69</v>
      </c>
      <c r="D382" s="19">
        <v>700</v>
      </c>
      <c r="E382" s="11">
        <f t="shared" si="8"/>
        <v>140</v>
      </c>
      <c r="F382" s="20">
        <f t="shared" si="9"/>
        <v>560</v>
      </c>
      <c r="G382" s="12"/>
    </row>
    <row r="383" spans="1:7" x14ac:dyDescent="0.25">
      <c r="A383" s="10" t="s">
        <v>357</v>
      </c>
      <c r="B383" s="10" t="s">
        <v>347</v>
      </c>
      <c r="C383" s="10" t="s">
        <v>69</v>
      </c>
      <c r="D383" s="19">
        <v>700</v>
      </c>
      <c r="E383" s="11">
        <f t="shared" si="8"/>
        <v>140</v>
      </c>
      <c r="F383" s="20">
        <f t="shared" si="9"/>
        <v>560</v>
      </c>
      <c r="G383" s="12"/>
    </row>
    <row r="384" spans="1:7" x14ac:dyDescent="0.25">
      <c r="A384" s="10" t="s">
        <v>358</v>
      </c>
      <c r="B384" s="10" t="s">
        <v>347</v>
      </c>
      <c r="C384" s="10" t="s">
        <v>69</v>
      </c>
      <c r="D384" s="19">
        <v>500</v>
      </c>
      <c r="E384" s="11">
        <f t="shared" si="8"/>
        <v>100</v>
      </c>
      <c r="F384" s="20">
        <f t="shared" si="9"/>
        <v>400</v>
      </c>
      <c r="G384" s="12"/>
    </row>
    <row r="385" spans="1:7" x14ac:dyDescent="0.25">
      <c r="A385" s="10" t="s">
        <v>359</v>
      </c>
      <c r="B385" s="10" t="s">
        <v>347</v>
      </c>
      <c r="C385" s="10" t="s">
        <v>69</v>
      </c>
      <c r="D385" s="19">
        <v>700</v>
      </c>
      <c r="E385" s="11">
        <f t="shared" si="8"/>
        <v>140</v>
      </c>
      <c r="F385" s="20">
        <f t="shared" si="9"/>
        <v>560</v>
      </c>
      <c r="G385" s="12"/>
    </row>
    <row r="386" spans="1:7" x14ac:dyDescent="0.25">
      <c r="A386" s="10" t="s">
        <v>360</v>
      </c>
      <c r="B386" s="10" t="s">
        <v>347</v>
      </c>
      <c r="C386" s="10" t="s">
        <v>69</v>
      </c>
      <c r="D386" s="19">
        <v>500</v>
      </c>
      <c r="E386" s="11">
        <f t="shared" ref="E386:E394" si="10">D386*20%</f>
        <v>100</v>
      </c>
      <c r="F386" s="20">
        <f t="shared" ref="F386:F394" si="11">D386-E386</f>
        <v>400</v>
      </c>
      <c r="G386" s="12"/>
    </row>
    <row r="387" spans="1:7" x14ac:dyDescent="0.25">
      <c r="A387" s="10" t="s">
        <v>361</v>
      </c>
      <c r="B387" s="10" t="s">
        <v>347</v>
      </c>
      <c r="C387" s="10" t="s">
        <v>69</v>
      </c>
      <c r="D387" s="19">
        <v>500</v>
      </c>
      <c r="E387" s="11">
        <f t="shared" si="10"/>
        <v>100</v>
      </c>
      <c r="F387" s="20">
        <f t="shared" si="11"/>
        <v>400</v>
      </c>
      <c r="G387" s="12"/>
    </row>
    <row r="388" spans="1:7" x14ac:dyDescent="0.25">
      <c r="A388" s="10" t="s">
        <v>362</v>
      </c>
      <c r="B388" s="10" t="s">
        <v>347</v>
      </c>
      <c r="C388" s="10" t="s">
        <v>69</v>
      </c>
      <c r="D388" s="19">
        <v>500</v>
      </c>
      <c r="E388" s="11">
        <f t="shared" si="10"/>
        <v>100</v>
      </c>
      <c r="F388" s="20">
        <f t="shared" si="11"/>
        <v>400</v>
      </c>
      <c r="G388" s="12"/>
    </row>
    <row r="389" spans="1:7" x14ac:dyDescent="0.25">
      <c r="A389" s="10" t="s">
        <v>363</v>
      </c>
      <c r="B389" s="10" t="s">
        <v>347</v>
      </c>
      <c r="C389" s="10" t="s">
        <v>69</v>
      </c>
      <c r="D389" s="19">
        <v>500</v>
      </c>
      <c r="E389" s="11">
        <f t="shared" si="10"/>
        <v>100</v>
      </c>
      <c r="F389" s="20">
        <f t="shared" si="11"/>
        <v>400</v>
      </c>
      <c r="G389" s="12"/>
    </row>
    <row r="390" spans="1:7" x14ac:dyDescent="0.25">
      <c r="A390" s="10" t="s">
        <v>364</v>
      </c>
      <c r="B390" s="10" t="s">
        <v>347</v>
      </c>
      <c r="C390" s="10" t="s">
        <v>69</v>
      </c>
      <c r="D390" s="19">
        <v>500</v>
      </c>
      <c r="E390" s="11">
        <f t="shared" si="10"/>
        <v>100</v>
      </c>
      <c r="F390" s="20">
        <f t="shared" si="11"/>
        <v>400</v>
      </c>
      <c r="G390" s="12"/>
    </row>
    <row r="391" spans="1:7" x14ac:dyDescent="0.25">
      <c r="A391" s="10" t="s">
        <v>365</v>
      </c>
      <c r="B391" s="10" t="s">
        <v>347</v>
      </c>
      <c r="C391" s="10" t="s">
        <v>69</v>
      </c>
      <c r="D391" s="19">
        <v>700</v>
      </c>
      <c r="E391" s="11">
        <f t="shared" si="10"/>
        <v>140</v>
      </c>
      <c r="F391" s="20">
        <f t="shared" si="11"/>
        <v>560</v>
      </c>
      <c r="G391" s="12"/>
    </row>
    <row r="392" spans="1:7" x14ac:dyDescent="0.25">
      <c r="A392" s="10" t="s">
        <v>366</v>
      </c>
      <c r="B392" s="10" t="s">
        <v>347</v>
      </c>
      <c r="C392" s="10" t="s">
        <v>69</v>
      </c>
      <c r="D392" s="19">
        <v>500</v>
      </c>
      <c r="E392" s="11">
        <f t="shared" si="10"/>
        <v>100</v>
      </c>
      <c r="F392" s="20">
        <f t="shared" si="11"/>
        <v>400</v>
      </c>
      <c r="G392" s="12"/>
    </row>
    <row r="393" spans="1:7" x14ac:dyDescent="0.25">
      <c r="A393" s="10" t="s">
        <v>367</v>
      </c>
      <c r="B393" s="10" t="s">
        <v>347</v>
      </c>
      <c r="C393" s="10" t="s">
        <v>69</v>
      </c>
      <c r="D393" s="19">
        <v>500</v>
      </c>
      <c r="E393" s="11">
        <f t="shared" si="10"/>
        <v>100</v>
      </c>
      <c r="F393" s="20">
        <f t="shared" si="11"/>
        <v>400</v>
      </c>
      <c r="G393" s="12"/>
    </row>
    <row r="394" spans="1:7" x14ac:dyDescent="0.25">
      <c r="A394" s="10" t="s">
        <v>368</v>
      </c>
      <c r="B394" s="10" t="s">
        <v>369</v>
      </c>
      <c r="C394" s="10" t="s">
        <v>69</v>
      </c>
      <c r="D394" s="19">
        <v>610</v>
      </c>
      <c r="E394" s="11">
        <f t="shared" si="10"/>
        <v>122</v>
      </c>
      <c r="F394" s="20">
        <f t="shared" si="11"/>
        <v>488</v>
      </c>
      <c r="G394" s="12">
        <v>575</v>
      </c>
    </row>
  </sheetData>
  <mergeCells count="1">
    <mergeCell ref="A1:G1"/>
  </mergeCells>
  <dataValidations count="1">
    <dataValidation type="list" allowBlank="1" showInputMessage="1" showErrorMessage="1" sqref="C3:C394" xr:uid="{00000000-0002-0000-0000-000000000000}">
      <formula1>DvListSource1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"/>
  <sheetViews>
    <sheetView workbookViewId="0">
      <selection activeCell="L2" sqref="L2"/>
    </sheetView>
  </sheetViews>
  <sheetFormatPr baseColWidth="10" defaultRowHeight="15" x14ac:dyDescent="0.25"/>
  <cols>
    <col min="1" max="1" width="41.140625" customWidth="1"/>
    <col min="2" max="2" width="15.42578125" customWidth="1"/>
    <col min="3" max="3" width="12.28515625" customWidth="1"/>
    <col min="4" max="4" width="13.28515625" customWidth="1"/>
    <col min="5" max="5" width="12.7109375" customWidth="1"/>
    <col min="6" max="6" width="13.7109375" customWidth="1"/>
    <col min="7" max="7" width="12.140625" customWidth="1"/>
    <col min="8" max="8" width="8.42578125" bestFit="1" customWidth="1"/>
    <col min="11" max="11" width="21.7109375" bestFit="1" customWidth="1"/>
    <col min="12" max="12" width="13.5703125" customWidth="1"/>
  </cols>
  <sheetData>
    <row r="1" spans="1:12" ht="15.75" thickBot="1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.75" thickBot="1" x14ac:dyDescent="0.3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382</v>
      </c>
      <c r="G2" s="1" t="s">
        <v>8</v>
      </c>
      <c r="H2" s="1" t="s">
        <v>9</v>
      </c>
      <c r="I2" s="3" t="s">
        <v>10</v>
      </c>
      <c r="J2" s="4" t="s">
        <v>4</v>
      </c>
      <c r="K2" s="5" t="s">
        <v>12</v>
      </c>
      <c r="L2" s="2" t="s">
        <v>16</v>
      </c>
    </row>
    <row r="3" spans="1:12" x14ac:dyDescent="0.25">
      <c r="A3" t="s">
        <v>374</v>
      </c>
      <c r="B3" s="17" t="s">
        <v>371</v>
      </c>
      <c r="C3" s="17" t="s">
        <v>375</v>
      </c>
      <c r="D3">
        <v>2</v>
      </c>
      <c r="F3">
        <v>840</v>
      </c>
      <c r="G3" t="s">
        <v>381</v>
      </c>
      <c r="H3" t="s">
        <v>376</v>
      </c>
      <c r="I3" s="6">
        <f t="shared" ref="I3:I4" si="0">F3*40%</f>
        <v>336</v>
      </c>
      <c r="J3" s="6">
        <f t="shared" ref="J3:J4" si="1">F3-I3</f>
        <v>504</v>
      </c>
      <c r="K3" s="6">
        <f t="shared" ref="K3:K4" si="2">J3/24</f>
        <v>21</v>
      </c>
    </row>
    <row r="4" spans="1:12" x14ac:dyDescent="0.25">
      <c r="A4" s="13" t="s">
        <v>378</v>
      </c>
      <c r="B4" s="18" t="s">
        <v>379</v>
      </c>
      <c r="C4" s="17" t="s">
        <v>375</v>
      </c>
      <c r="D4">
        <v>3</v>
      </c>
      <c r="F4">
        <v>720</v>
      </c>
      <c r="G4" t="s">
        <v>380</v>
      </c>
      <c r="H4" t="s">
        <v>376</v>
      </c>
      <c r="I4" s="6">
        <f t="shared" si="0"/>
        <v>288</v>
      </c>
      <c r="J4" s="6">
        <f t="shared" si="1"/>
        <v>432</v>
      </c>
      <c r="K4" s="6">
        <f t="shared" si="2"/>
        <v>18</v>
      </c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"/>
  <sheetViews>
    <sheetView workbookViewId="0">
      <selection activeCell="K2" sqref="K2"/>
    </sheetView>
  </sheetViews>
  <sheetFormatPr baseColWidth="10" defaultRowHeight="15" x14ac:dyDescent="0.25"/>
  <cols>
    <col min="1" max="1" width="36" customWidth="1"/>
    <col min="2" max="2" width="18" customWidth="1"/>
    <col min="3" max="3" width="15.140625" customWidth="1"/>
    <col min="4" max="4" width="17.28515625" customWidth="1"/>
    <col min="5" max="5" width="14.28515625" customWidth="1"/>
    <col min="6" max="6" width="18.28515625" bestFit="1" customWidth="1"/>
    <col min="7" max="7" width="13.85546875" bestFit="1" customWidth="1"/>
    <col min="8" max="8" width="8.42578125" bestFit="1" customWidth="1"/>
    <col min="10" max="10" width="12.42578125" customWidth="1"/>
    <col min="11" max="11" width="13.28515625" customWidth="1"/>
  </cols>
  <sheetData>
    <row r="1" spans="1:17" ht="15.75" thickBot="1" x14ac:dyDescent="0.3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7" ht="15.75" thickBot="1" x14ac:dyDescent="0.3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4" t="s">
        <v>3</v>
      </c>
      <c r="J2" s="4" t="s">
        <v>4</v>
      </c>
      <c r="K2" s="2" t="s">
        <v>16</v>
      </c>
    </row>
    <row r="3" spans="1:17" x14ac:dyDescent="0.25">
      <c r="A3" s="10" t="s">
        <v>370</v>
      </c>
      <c r="B3" s="10" t="s">
        <v>371</v>
      </c>
      <c r="C3" s="10" t="s">
        <v>69</v>
      </c>
      <c r="D3" s="19">
        <v>2</v>
      </c>
      <c r="E3" s="20"/>
      <c r="F3" s="21">
        <v>50</v>
      </c>
      <c r="G3" s="12" t="s">
        <v>377</v>
      </c>
      <c r="H3" t="s">
        <v>373</v>
      </c>
      <c r="I3" s="16">
        <f t="shared" ref="I3" si="0">F3*20%</f>
        <v>10</v>
      </c>
      <c r="J3" s="16">
        <f t="shared" ref="J3" si="1">F3-I3</f>
        <v>40</v>
      </c>
      <c r="P3" s="6">
        <f>M3*20%</f>
        <v>0</v>
      </c>
      <c r="Q3" s="6">
        <f>M3-P3</f>
        <v>0</v>
      </c>
    </row>
    <row r="4" spans="1:17" x14ac:dyDescent="0.25">
      <c r="A4" s="10" t="s">
        <v>372</v>
      </c>
      <c r="B4" s="10" t="s">
        <v>371</v>
      </c>
      <c r="C4" s="10" t="s">
        <v>69</v>
      </c>
      <c r="D4" s="19">
        <v>2</v>
      </c>
      <c r="E4" s="20"/>
      <c r="F4" s="21">
        <v>50</v>
      </c>
      <c r="G4" s="12" t="s">
        <v>377</v>
      </c>
      <c r="H4" t="s">
        <v>373</v>
      </c>
      <c r="I4" s="16">
        <f t="shared" ref="I4" si="2">F4*20%</f>
        <v>10</v>
      </c>
      <c r="J4" s="16">
        <f t="shared" ref="J4" si="3">F4-I4</f>
        <v>40</v>
      </c>
    </row>
  </sheetData>
  <mergeCells count="1">
    <mergeCell ref="A1:K1"/>
  </mergeCells>
  <dataValidations count="1">
    <dataValidation type="list" allowBlank="1" showInputMessage="1" showErrorMessage="1" sqref="C3:C4" xr:uid="{00000000-0002-0000-0200-000000000000}">
      <formula1>DvListSource1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Onat-Provincial</dc:creator>
  <cp:lastModifiedBy>Onat-Provincial</cp:lastModifiedBy>
  <dcterms:created xsi:type="dcterms:W3CDTF">2015-06-05T18:19:34Z</dcterms:created>
  <dcterms:modified xsi:type="dcterms:W3CDTF">2020-10-09T08:33:29Z</dcterms:modified>
</cp:coreProperties>
</file>